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.stāvs" sheetId="1" state="visible" r:id="rId2"/>
  </sheets>
  <definedNames>
    <definedName function="false" hidden="false" localSheetId="0" name="_xlnm.Print_Area" vbProcedure="false">'1.stāvs'!$A$1:$P$122</definedName>
    <definedName function="false" hidden="false" localSheetId="0" name="_xlnm.Print_Titles" vbProcedure="false">'1.stāvs'!$10:$14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<sst xmlns="http://schemas.openxmlformats.org/spreadsheetml/2006/main" count="233" uniqueCount="133">
  <si>
    <t xml:space="preserve">Lokālā tāme Nr.1</t>
  </si>
  <si>
    <t xml:space="preserve">Apkures sistēmas īzbūve Bānīša ielā 4, Dundagā</t>
  </si>
  <si>
    <t xml:space="preserve">Pasūtītājs:  Dundagas novada pašvaldība</t>
  </si>
  <si>
    <t xml:space="preserve">Objekta nosaukums: Apkures sistēmas īzbūve</t>
  </si>
  <si>
    <t xml:space="preserve">Objekta adrese:  Bānīša iela 4, Dundaga, Dundagas pagasts, Dundagas novads, LV-3270</t>
  </si>
  <si>
    <t xml:space="preserve">Identifikaācijas Nr. DNPz 2019/26</t>
  </si>
  <si>
    <t xml:space="preserve">Tāme sastādīta 2019.gada tirgus cenās</t>
  </si>
  <si>
    <t xml:space="preserve">Tāmes izmaksas</t>
  </si>
  <si>
    <t xml:space="preserve">euro</t>
  </si>
  <si>
    <t xml:space="preserve">Nr. p. k.</t>
  </si>
  <si>
    <t xml:space="preserve">Kods</t>
  </si>
  <si>
    <t xml:space="preserve">Būvdarbu nosaukums</t>
  </si>
  <si>
    <t xml:space="preserve">Mērvienība</t>
  </si>
  <si>
    <t xml:space="preserve">Daudzums</t>
  </si>
  <si>
    <t xml:space="preserve">Vienības izmaksas</t>
  </si>
  <si>
    <t xml:space="preserve">Kopā uz visu apjomu</t>
  </si>
  <si>
    <t xml:space="preserve">laika norma (c/h)</t>
  </si>
  <si>
    <r>
      <rPr>
        <sz val="12"/>
        <rFont val="Times New Roman"/>
        <family val="1"/>
        <charset val="186"/>
      </rPr>
      <t xml:space="preserve">darba samaksas likme (</t>
    </r>
    <r>
      <rPr>
        <i val="true"/>
        <sz val="12"/>
        <rFont val="Times New Roman"/>
        <family val="1"/>
        <charset val="186"/>
      </rPr>
      <t xml:space="preserve">euro/</t>
    </r>
    <r>
      <rPr>
        <sz val="12"/>
        <rFont val="Times New Roman"/>
        <family val="1"/>
        <charset val="186"/>
      </rPr>
      <t xml:space="preserve">h)</t>
    </r>
  </si>
  <si>
    <t xml:space="preserve">darba alga </t>
  </si>
  <si>
    <t xml:space="preserve">būvizstrādājumi</t>
  </si>
  <si>
    <t xml:space="preserve">mehānismi </t>
  </si>
  <si>
    <t xml:space="preserve">kopā</t>
  </si>
  <si>
    <t xml:space="preserve">darbietilpība (c/h)</t>
  </si>
  <si>
    <t xml:space="preserve">summa </t>
  </si>
  <si>
    <t xml:space="preserve">1.stāvs</t>
  </si>
  <si>
    <t xml:space="preserve">Kanālu izveide no pagrabstāva uz 1. stāvu</t>
  </si>
  <si>
    <t xml:space="preserve">vietas</t>
  </si>
  <si>
    <t xml:space="preserve">Radiators PURMO CV 11-400x400 izvadi no grīdas</t>
  </si>
  <si>
    <t xml:space="preserve">gb</t>
  </si>
  <si>
    <t xml:space="preserve">Radiators PURMO CV 11-500x500 izvadi no grīdas</t>
  </si>
  <si>
    <t xml:space="preserve">Radiators PURMO CV 11-500x800 izvadi no grīdas</t>
  </si>
  <si>
    <t xml:space="preserve">Radiators PURMO CV 11-500x1200 izvadi no grīdas</t>
  </si>
  <si>
    <t xml:space="preserve">Radiators PURMO CV 22-500x400 izvadi no grīdas</t>
  </si>
  <si>
    <t xml:space="preserve">Radiators PURMO CV 22-500x500 izvadi no grīdas</t>
  </si>
  <si>
    <t xml:space="preserve">Radiators PURMO CV 22-500x600 izvadi no grīdas</t>
  </si>
  <si>
    <t xml:space="preserve">Radiators PURMO CV 22-500x700 izvadi no grīdas</t>
  </si>
  <si>
    <t xml:space="preserve">Radiators PURMO CV 22-500x900 izvadi no grīdas</t>
  </si>
  <si>
    <t xml:space="preserve">Padiatora PURMO CV sienas stiprinājumi</t>
  </si>
  <si>
    <t xml:space="preserve">k-ts</t>
  </si>
  <si>
    <t xml:space="preserve">Termostats RTD DANFOSS</t>
  </si>
  <si>
    <t xml:space="preserve">H-veida pieslēgums (taisns) RLV-K "DANFOSS</t>
  </si>
  <si>
    <t xml:space="preserve">HENKO PIV d16x1/2"</t>
  </si>
  <si>
    <t xml:space="preserve">HENKO PIV d26x1"</t>
  </si>
  <si>
    <t xml:space="preserve">HENKO trejgabals d16</t>
  </si>
  <si>
    <t xml:space="preserve">HENKO trejgabals d26</t>
  </si>
  <si>
    <t xml:space="preserve">HENKO trejgabals d20/16/20</t>
  </si>
  <si>
    <t xml:space="preserve">HENKO trejgabals d26/16/26</t>
  </si>
  <si>
    <t xml:space="preserve">HENKO pāreja d20/16</t>
  </si>
  <si>
    <t xml:space="preserve">HENKO pāreja d26/16</t>
  </si>
  <si>
    <t xml:space="preserve">HENKO pāreja d26/20</t>
  </si>
  <si>
    <t xml:space="preserve">HENKO līkums d16x16</t>
  </si>
  <si>
    <t xml:space="preserve">HENKO līkums d26x26</t>
  </si>
  <si>
    <t xml:space="preserve">HENKO daudzslāņu caurule d16x2,0 </t>
  </si>
  <si>
    <t xml:space="preserve">m</t>
  </si>
  <si>
    <t xml:space="preserve">HENKO daudzslāņu caurule d20x2,0 </t>
  </si>
  <si>
    <t xml:space="preserve">HENKO daudzslāņu caurule d26x3,0 </t>
  </si>
  <si>
    <t xml:space="preserve">Izolācija TUBOLIT d18/13mm</t>
  </si>
  <si>
    <t xml:space="preserve">Izolācija ISOVER d18/50mm</t>
  </si>
  <si>
    <t xml:space="preserve">Izolācija ISOVER d22/50mm</t>
  </si>
  <si>
    <t xml:space="preserve">Izolācija ISOVER d28/50mm</t>
  </si>
  <si>
    <t xml:space="preserve">Izolācija ISOVER d42/50mm</t>
  </si>
  <si>
    <t xml:space="preserve">Izolācija ISOVER d60/50mm</t>
  </si>
  <si>
    <t xml:space="preserve">Ventīlis d1/2"i-a</t>
  </si>
  <si>
    <t xml:space="preserve">Ventīlis d3/4"i-a</t>
  </si>
  <si>
    <t xml:space="preserve">Ventīlis d1"i-a</t>
  </si>
  <si>
    <t xml:space="preserve">Pretvārsts d1/2"</t>
  </si>
  <si>
    <t xml:space="preserve">Pretvārsts d3/4"</t>
  </si>
  <si>
    <t xml:space="preserve">Pretvārsts d1"</t>
  </si>
  <si>
    <t xml:space="preserve">Balansēšanas vārsts STAD d1/2" </t>
  </si>
  <si>
    <t xml:space="preserve">Balansēšanas vārsts STAD d3/4"</t>
  </si>
  <si>
    <t xml:space="preserve">Balansēšanas vārsts STAD d1"</t>
  </si>
  <si>
    <t xml:space="preserve">Trejgabals d1/2"</t>
  </si>
  <si>
    <t xml:space="preserve">Trejgabals d3/4"</t>
  </si>
  <si>
    <t xml:space="preserve">Trejgabals d1"</t>
  </si>
  <si>
    <t xml:space="preserve">Termometrs 0-120*</t>
  </si>
  <si>
    <t xml:space="preserve">Metin. vtņu gals d1/2" </t>
  </si>
  <si>
    <t xml:space="preserve">Metin. vtņu gals d3/4" </t>
  </si>
  <si>
    <t xml:space="preserve">Metin. vtņu gals d1" </t>
  </si>
  <si>
    <t xml:space="preserve">Metin. vtņu gals d11/4" </t>
  </si>
  <si>
    <t xml:space="preserve">Metin. līkums d11/2" </t>
  </si>
  <si>
    <t xml:space="preserve">Metin. pāreja d11/2"- 11/4"</t>
  </si>
  <si>
    <t xml:space="preserve">Melnā tērauda caurule d48,3x2,6 </t>
  </si>
  <si>
    <t xml:space="preserve">Melnā tērauda caurule d60,3x2,9</t>
  </si>
  <si>
    <t xml:space="preserve">Gala noslēgs d2"</t>
  </si>
  <si>
    <t xml:space="preserve">Izjaucams savienojums d1/2" </t>
  </si>
  <si>
    <t xml:space="preserve">Izjaucams savienojums d3/4"</t>
  </si>
  <si>
    <t xml:space="preserve">Izjaucams savienojums d1"</t>
  </si>
  <si>
    <t xml:space="preserve">Izjaucams savienojums d11/4"</t>
  </si>
  <si>
    <t xml:space="preserve">Cauruļvadu hidrauliskā pārbaude</t>
  </si>
  <si>
    <t xml:space="preserve">sist.</t>
  </si>
  <si>
    <t xml:space="preserve">Sistēmas pildīšana, atgaisošana, regulēšana</t>
  </si>
  <si>
    <t xml:space="preserve">Palīgmateriāli,stiprinājumi</t>
  </si>
  <si>
    <t xml:space="preserve">2.stāvs</t>
  </si>
  <si>
    <t xml:space="preserve">Kanālu izveide no pagrabstāva caur 1. uz 2. stāvu</t>
  </si>
  <si>
    <t xml:space="preserve">Radiators PURMO C 11-500x500 izvadi no sāna</t>
  </si>
  <si>
    <t xml:space="preserve">Radiators PURMO C 11-500x1200 izvadi no sāna</t>
  </si>
  <si>
    <t xml:space="preserve">Radiators PURMO C 22-500x400 izvadi no sāna</t>
  </si>
  <si>
    <t xml:space="preserve">Radiators PURMO C 22-500x500 izvadi no sāna</t>
  </si>
  <si>
    <t xml:space="preserve">Radiators PURMO C 22-500x600 izvadi no sāna</t>
  </si>
  <si>
    <t xml:space="preserve">Radiators PURMO C 22-500x800 izvadi no sāna</t>
  </si>
  <si>
    <t xml:space="preserve">Radiators PURMO C 22-500x1000 izvadi no sāna</t>
  </si>
  <si>
    <t xml:space="preserve">Radiators PURMO C 22-500x1100 izvadi no sāna</t>
  </si>
  <si>
    <t xml:space="preserve">Radiators PURMO C 22-500x1200 izvadi no sāna</t>
  </si>
  <si>
    <t xml:space="preserve">Radiators PURMO C 22-500x1400 izvadi no sāna</t>
  </si>
  <si>
    <t xml:space="preserve">Padiatora PURMO C sienas stiprinājumi</t>
  </si>
  <si>
    <t xml:space="preserve">Termovārsts RTD-N 15  90° DANFOSS</t>
  </si>
  <si>
    <t xml:space="preserve">Balansvārsts RLV-S 90° DANFOSS</t>
  </si>
  <si>
    <t xml:space="preserve">Cu caurule d15x1,0 </t>
  </si>
  <si>
    <t xml:space="preserve">Cu caurule d18x1,0</t>
  </si>
  <si>
    <t xml:space="preserve">Cu PAV d15x1/2"</t>
  </si>
  <si>
    <t xml:space="preserve">Cu PAV d18x3/4"</t>
  </si>
  <si>
    <t xml:space="preserve">Cu līkums d15x15</t>
  </si>
  <si>
    <t xml:space="preserve">Cu līkums d18x18</t>
  </si>
  <si>
    <t xml:space="preserve">Cu trejgabals d15</t>
  </si>
  <si>
    <t xml:space="preserve">Cu trejgabals d18/15/18</t>
  </si>
  <si>
    <t xml:space="preserve">Cu pāreja d18/15</t>
  </si>
  <si>
    <t xml:space="preserve">HENKO PIV d20x3/4"</t>
  </si>
  <si>
    <t xml:space="preserve">HENKO līkums d20x20</t>
  </si>
  <si>
    <t xml:space="preserve">Izolācija TUBOLIT d22/13mm</t>
  </si>
  <si>
    <t xml:space="preserve">Tiešās izmaksas kopā, t.sk.darba devēja sociālais nodoklis (24.09%)</t>
  </si>
  <si>
    <t xml:space="preserve">EUR</t>
  </si>
  <si>
    <t xml:space="preserve">Virsizdevumi </t>
  </si>
  <si>
    <t xml:space="preserve">%</t>
  </si>
  <si>
    <t xml:space="preserve">t.sk.darba aizsardzība</t>
  </si>
  <si>
    <t xml:space="preserve">Peļņa </t>
  </si>
  <si>
    <t xml:space="preserve">Pavisam kopā:</t>
  </si>
  <si>
    <t xml:space="preserve">PVN</t>
  </si>
  <si>
    <t xml:space="preserve">Pavisam būvniecības izmaksas ar PVN:</t>
  </si>
  <si>
    <t xml:space="preserve">Piezīmes.</t>
  </si>
  <si>
    <t xml:space="preserve">Pievienotās vērtības nodokļa 21%  apmaksas kārtība saskaņā ar  "Pievienotās vērtības nodokļa likums" 142.pantu, nodokļa apgrieztā maksāšana</t>
  </si>
  <si>
    <t xml:space="preserve">Var pielietot analogus materiālus.</t>
  </si>
  <si>
    <t xml:space="preserve">Sastādīja:</t>
  </si>
  <si>
    <t xml:space="preserve">_________________________ _________/, datums _______________________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</si>
</sst>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@"/>
    <numFmt numFmtId="167" formatCode="#,##0.00"/>
    <numFmt numFmtId="168" formatCode="0%"/>
  </numFmts>
  <fonts count="20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2"/>
      <charset val="186"/>
    </font>
    <font>
      <sz val="10"/>
      <name val="BiTLat Arial"/>
      <family val="0"/>
      <charset val="186"/>
    </font>
    <font>
      <sz val="10"/>
      <name val="Arial"/>
      <family val="0"/>
      <charset val="1"/>
    </font>
    <font>
      <sz val="10"/>
      <name val="Tahoma"/>
      <family val="2"/>
      <charset val="186"/>
    </font>
    <font>
      <sz val="12"/>
      <name val="Times New Roman"/>
      <family val="1"/>
      <charset val="186"/>
    </font>
    <font>
      <b val="true"/>
      <i val="true"/>
      <sz val="16"/>
      <name val="Times New Roman"/>
      <family val="1"/>
      <charset val="186"/>
    </font>
    <font>
      <u val="single"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 val="true"/>
      <sz val="12"/>
      <name val="Times New Roman"/>
      <family val="1"/>
      <charset val="186"/>
    </font>
    <font>
      <u val="single"/>
      <sz val="9"/>
      <name val="Times New Roman"/>
      <family val="1"/>
      <charset val="186"/>
    </font>
    <font>
      <b val="true"/>
      <sz val="11"/>
      <name val="Times New Roman"/>
      <family val="1"/>
      <charset val="186"/>
    </font>
    <font>
      <i val="true"/>
      <sz val="12"/>
      <name val="Times New Roman"/>
      <family val="1"/>
      <charset val="186"/>
    </font>
    <font>
      <sz val="14"/>
      <name val="Times New Roman"/>
      <family val="1"/>
      <charset val="186"/>
    </font>
    <font>
      <b val="true"/>
      <sz val="14"/>
      <name val="Times New Roman"/>
      <family val="1"/>
      <charset val="186"/>
    </font>
    <font>
      <b val="true"/>
      <sz val="10"/>
      <name val="Arial"/>
      <family val="2"/>
      <charset val="186"/>
    </font>
    <font>
      <b val="true"/>
      <i val="true"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 style="hair"/>
      <diagonal/>
    </border>
    <border diagonalUp="false" diagonalDown="false">
      <left style="thin"/>
      <right style="medium"/>
      <top style="medium"/>
      <bottom style="hair"/>
      <diagonal/>
    </border>
    <border diagonalUp="false" diagonalDown="false">
      <left/>
      <right style="thin"/>
      <top style="medium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 style="hair"/>
      <diagonal/>
    </border>
    <border diagonalUp="false" diagonalDown="false">
      <left style="thin"/>
      <right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 style="thin"/>
      <right style="medium"/>
      <top style="hair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hair"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3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4" xfId="24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5" xfId="24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0" borderId="6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8" fillId="0" borderId="8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5" fontId="8" fillId="0" borderId="9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8" fillId="2" borderId="1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4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5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5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16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1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34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36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36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4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4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2" fillId="0" borderId="4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2" fillId="0" borderId="41" xfId="23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4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4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8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12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8" fillId="0" borderId="4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8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16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2" fillId="0" borderId="1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2" fillId="0" borderId="16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6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2" fillId="0" borderId="4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2" fillId="0" borderId="39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 2" xfId="20"/>
    <cellStyle name="Normal_Apk.spec." xfId="21"/>
    <cellStyle name="Normal_Katlu m.stand 2" xfId="22"/>
    <cellStyle name="Normal_TĀME" xfId="23"/>
    <cellStyle name="Normal_tāme roja DABASZINĪBAS JF" xfId="24"/>
    <cellStyle name="Parasts 2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22"/>
  <sheetViews>
    <sheetView showFormulas="false" showGridLines="true" showRowColHeaders="true" showZeros="true" rightToLeft="false" tabSelected="true" showOutlineSymbols="true" defaultGridColor="true" view="normal" topLeftCell="A109" colorId="64" zoomScale="100" zoomScaleNormal="100" zoomScalePageLayoutView="100" workbookViewId="0">
      <selection pane="topLeft" activeCell="F77" activeCellId="0" sqref="F77"/>
    </sheetView>
  </sheetViews>
  <sheetFormatPr defaultColWidth="9.15625" defaultRowHeight="15.75" zeroHeight="false" outlineLevelRow="0" outlineLevelCol="0"/>
  <cols>
    <col collapsed="false" customWidth="true" hidden="false" outlineLevel="0" max="1" min="1" style="1" width="4.57"/>
    <col collapsed="false" customWidth="true" hidden="false" outlineLevel="0" max="2" min="2" style="1" width="8.57"/>
    <col collapsed="false" customWidth="true" hidden="false" outlineLevel="0" max="3" min="3" style="2" width="48.86"/>
    <col collapsed="false" customWidth="true" hidden="false" outlineLevel="0" max="5" min="4" style="2" width="8.86"/>
    <col collapsed="false" customWidth="true" hidden="false" outlineLevel="0" max="7" min="6" style="2" width="7.42"/>
    <col collapsed="false" customWidth="true" hidden="false" outlineLevel="0" max="8" min="8" style="2" width="8.14"/>
    <col collapsed="false" customWidth="true" hidden="false" outlineLevel="0" max="9" min="9" style="2" width="9.85"/>
    <col collapsed="false" customWidth="true" hidden="false" outlineLevel="0" max="10" min="10" style="2" width="8.29"/>
    <col collapsed="false" customWidth="true" hidden="false" outlineLevel="0" max="11" min="11" style="2" width="8.71"/>
    <col collapsed="false" customWidth="true" hidden="false" outlineLevel="0" max="12" min="12" style="2" width="9.71"/>
    <col collapsed="false" customWidth="true" hidden="false" outlineLevel="0" max="13" min="13" style="2" width="10.14"/>
    <col collapsed="false" customWidth="true" hidden="false" outlineLevel="0" max="14" min="14" style="2" width="9.42"/>
    <col collapsed="false" customWidth="false" hidden="false" outlineLevel="0" max="15" min="15" style="2" width="9.14"/>
    <col collapsed="false" customWidth="true" hidden="false" outlineLevel="0" max="16" min="16" style="2" width="11.14"/>
    <col collapsed="false" customWidth="false" hidden="false" outlineLevel="0" max="17" min="17" style="2" width="9.14"/>
    <col collapsed="false" customWidth="true" hidden="false" outlineLevel="0" max="18" min="18" style="2" width="11.14"/>
    <col collapsed="false" customWidth="false" hidden="false" outlineLevel="0" max="254" min="19" style="2" width="9.14"/>
    <col collapsed="false" customWidth="true" hidden="false" outlineLevel="0" max="255" min="255" style="2" width="4.57"/>
    <col collapsed="false" customWidth="true" hidden="false" outlineLevel="0" max="256" min="256" style="2" width="7.57"/>
    <col collapsed="false" customWidth="true" hidden="false" outlineLevel="0" max="257" min="257" style="2" width="32.42"/>
    <col collapsed="false" customWidth="true" hidden="false" outlineLevel="0" max="259" min="258" style="2" width="8.86"/>
    <col collapsed="false" customWidth="true" hidden="false" outlineLevel="0" max="261" min="260" style="2" width="7.42"/>
    <col collapsed="false" customWidth="true" hidden="false" outlineLevel="0" max="262" min="262" style="2" width="7.71"/>
    <col collapsed="false" customWidth="true" hidden="false" outlineLevel="0" max="263" min="263" style="2" width="7.57"/>
    <col collapsed="false" customWidth="true" hidden="false" outlineLevel="0" max="264" min="264" style="2" width="8.29"/>
    <col collapsed="false" customWidth="true" hidden="false" outlineLevel="0" max="265" min="265" style="2" width="7.71"/>
    <col collapsed="false" customWidth="true" hidden="false" outlineLevel="0" max="266" min="266" style="2" width="9.71"/>
    <col collapsed="false" customWidth="true" hidden="false" outlineLevel="0" max="267" min="267" style="2" width="9.29"/>
    <col collapsed="false" customWidth="true" hidden="false" outlineLevel="0" max="268" min="268" style="2" width="7.71"/>
    <col collapsed="false" customWidth="false" hidden="false" outlineLevel="0" max="510" min="269" style="2" width="9.14"/>
    <col collapsed="false" customWidth="true" hidden="false" outlineLevel="0" max="511" min="511" style="2" width="4.57"/>
    <col collapsed="false" customWidth="true" hidden="false" outlineLevel="0" max="512" min="512" style="2" width="7.57"/>
    <col collapsed="false" customWidth="true" hidden="false" outlineLevel="0" max="513" min="513" style="2" width="32.42"/>
    <col collapsed="false" customWidth="true" hidden="false" outlineLevel="0" max="515" min="514" style="2" width="8.86"/>
    <col collapsed="false" customWidth="true" hidden="false" outlineLevel="0" max="517" min="516" style="2" width="7.42"/>
    <col collapsed="false" customWidth="true" hidden="false" outlineLevel="0" max="518" min="518" style="2" width="7.71"/>
    <col collapsed="false" customWidth="true" hidden="false" outlineLevel="0" max="519" min="519" style="2" width="7.57"/>
    <col collapsed="false" customWidth="true" hidden="false" outlineLevel="0" max="520" min="520" style="2" width="8.29"/>
    <col collapsed="false" customWidth="true" hidden="false" outlineLevel="0" max="521" min="521" style="2" width="7.71"/>
    <col collapsed="false" customWidth="true" hidden="false" outlineLevel="0" max="522" min="522" style="2" width="9.71"/>
    <col collapsed="false" customWidth="true" hidden="false" outlineLevel="0" max="523" min="523" style="2" width="9.29"/>
    <col collapsed="false" customWidth="true" hidden="false" outlineLevel="0" max="524" min="524" style="2" width="7.71"/>
    <col collapsed="false" customWidth="false" hidden="false" outlineLevel="0" max="766" min="525" style="2" width="9.14"/>
    <col collapsed="false" customWidth="true" hidden="false" outlineLevel="0" max="767" min="767" style="2" width="4.57"/>
    <col collapsed="false" customWidth="true" hidden="false" outlineLevel="0" max="768" min="768" style="2" width="7.57"/>
    <col collapsed="false" customWidth="true" hidden="false" outlineLevel="0" max="769" min="769" style="2" width="32.42"/>
    <col collapsed="false" customWidth="true" hidden="false" outlineLevel="0" max="771" min="770" style="2" width="8.86"/>
    <col collapsed="false" customWidth="true" hidden="false" outlineLevel="0" max="773" min="772" style="2" width="7.42"/>
    <col collapsed="false" customWidth="true" hidden="false" outlineLevel="0" max="774" min="774" style="2" width="7.71"/>
    <col collapsed="false" customWidth="true" hidden="false" outlineLevel="0" max="775" min="775" style="2" width="7.57"/>
    <col collapsed="false" customWidth="true" hidden="false" outlineLevel="0" max="776" min="776" style="2" width="8.29"/>
    <col collapsed="false" customWidth="true" hidden="false" outlineLevel="0" max="777" min="777" style="2" width="7.71"/>
    <col collapsed="false" customWidth="true" hidden="false" outlineLevel="0" max="778" min="778" style="2" width="9.71"/>
    <col collapsed="false" customWidth="true" hidden="false" outlineLevel="0" max="779" min="779" style="2" width="9.29"/>
    <col collapsed="false" customWidth="true" hidden="false" outlineLevel="0" max="780" min="780" style="2" width="7.71"/>
    <col collapsed="false" customWidth="false" hidden="false" outlineLevel="0" max="1022" min="781" style="2" width="9.14"/>
    <col collapsed="false" customWidth="true" hidden="false" outlineLevel="0" max="1023" min="1023" style="2" width="4.57"/>
    <col collapsed="false" customWidth="true" hidden="false" outlineLevel="0" max="1025" min="1024" style="2" width="7.57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20.2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Format="false" ht="15.7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="12" customFormat="true" ht="15.75" hidden="false" customHeight="false" outlineLevel="0" collapsed="false">
      <c r="A4" s="1" t="s">
        <v>2</v>
      </c>
      <c r="B4" s="1"/>
      <c r="C4" s="6"/>
      <c r="D4" s="7"/>
      <c r="E4" s="8"/>
      <c r="F4" s="9"/>
      <c r="G4" s="7"/>
      <c r="H4" s="10"/>
      <c r="I4" s="10"/>
      <c r="J4" s="10"/>
      <c r="K4" s="11"/>
      <c r="L4" s="11"/>
      <c r="M4" s="11"/>
    </row>
    <row r="5" customFormat="false" ht="15.75" hidden="false" customHeight="false" outlineLevel="0" collapsed="false">
      <c r="A5" s="13" t="s">
        <v>3</v>
      </c>
      <c r="B5" s="13"/>
      <c r="C5" s="14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customFormat="false" ht="15.75" hidden="false" customHeight="false" outlineLevel="0" collapsed="false">
      <c r="A6" s="13" t="s">
        <v>4</v>
      </c>
      <c r="B6" s="13"/>
      <c r="C6" s="14"/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customFormat="false" ht="15.75" hidden="false" customHeight="false" outlineLevel="0" collapsed="false">
      <c r="A7" s="10" t="s">
        <v>5</v>
      </c>
      <c r="B7" s="17"/>
      <c r="C7" s="18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customFormat="false" ht="15.75" hidden="false" customHeight="false" outlineLevel="0" collapsed="false">
      <c r="D8" s="19"/>
      <c r="E8" s="20"/>
      <c r="F8" s="20"/>
      <c r="G8" s="20"/>
      <c r="H8" s="20"/>
      <c r="L8" s="21"/>
      <c r="N8" s="20"/>
      <c r="O8" s="16"/>
    </row>
    <row r="9" customFormat="false" ht="16.5" hidden="false" customHeight="false" outlineLevel="0" collapsed="false">
      <c r="A9" s="1" t="s">
        <v>6</v>
      </c>
      <c r="B9" s="22"/>
      <c r="D9" s="23"/>
      <c r="E9" s="24"/>
      <c r="F9" s="24"/>
      <c r="G9" s="24"/>
      <c r="H9" s="16"/>
      <c r="I9" s="16"/>
      <c r="J9" s="25"/>
      <c r="K9" s="26"/>
      <c r="L9" s="20"/>
      <c r="M9" s="27" t="s">
        <v>7</v>
      </c>
      <c r="N9" s="28" t="e">
        <f aca="false">P115</f>
        <v>#VALUE!</v>
      </c>
      <c r="O9" s="28"/>
      <c r="P9" s="29" t="s">
        <v>8</v>
      </c>
    </row>
    <row r="10" customFormat="false" ht="15" hidden="false" customHeight="true" outlineLevel="0" collapsed="false">
      <c r="A10" s="30" t="s">
        <v>9</v>
      </c>
      <c r="B10" s="31" t="s">
        <v>10</v>
      </c>
      <c r="C10" s="32" t="s">
        <v>11</v>
      </c>
      <c r="D10" s="33" t="s">
        <v>12</v>
      </c>
      <c r="E10" s="34" t="s">
        <v>13</v>
      </c>
      <c r="F10" s="35" t="s">
        <v>14</v>
      </c>
      <c r="G10" s="35"/>
      <c r="H10" s="35"/>
      <c r="I10" s="35"/>
      <c r="J10" s="35"/>
      <c r="K10" s="35"/>
      <c r="L10" s="35" t="s">
        <v>15</v>
      </c>
      <c r="M10" s="35"/>
      <c r="N10" s="35"/>
      <c r="O10" s="35"/>
      <c r="P10" s="35"/>
    </row>
    <row r="11" customFormat="false" ht="15" hidden="false" customHeight="true" outlineLevel="0" collapsed="false">
      <c r="A11" s="30"/>
      <c r="B11" s="31"/>
      <c r="C11" s="32"/>
      <c r="D11" s="33"/>
      <c r="E11" s="34"/>
      <c r="F11" s="36" t="s">
        <v>16</v>
      </c>
      <c r="G11" s="37" t="s">
        <v>17</v>
      </c>
      <c r="H11" s="37" t="s">
        <v>18</v>
      </c>
      <c r="I11" s="37" t="s">
        <v>19</v>
      </c>
      <c r="J11" s="37" t="s">
        <v>20</v>
      </c>
      <c r="K11" s="38" t="s">
        <v>21</v>
      </c>
      <c r="L11" s="36" t="s">
        <v>22</v>
      </c>
      <c r="M11" s="37" t="s">
        <v>18</v>
      </c>
      <c r="N11" s="37" t="s">
        <v>19</v>
      </c>
      <c r="O11" s="37" t="s">
        <v>20</v>
      </c>
      <c r="P11" s="38" t="s">
        <v>23</v>
      </c>
    </row>
    <row r="12" customFormat="false" ht="15" hidden="false" customHeight="true" outlineLevel="0" collapsed="false">
      <c r="A12" s="30"/>
      <c r="B12" s="31"/>
      <c r="C12" s="32"/>
      <c r="D12" s="33"/>
      <c r="E12" s="34"/>
      <c r="F12" s="36"/>
      <c r="G12" s="37"/>
      <c r="H12" s="37"/>
      <c r="I12" s="37"/>
      <c r="J12" s="37"/>
      <c r="K12" s="38"/>
      <c r="L12" s="36"/>
      <c r="M12" s="37"/>
      <c r="N12" s="37"/>
      <c r="O12" s="37"/>
      <c r="P12" s="38"/>
    </row>
    <row r="13" customFormat="false" ht="61.5" hidden="false" customHeight="true" outlineLevel="0" collapsed="false">
      <c r="A13" s="30"/>
      <c r="B13" s="31"/>
      <c r="C13" s="32"/>
      <c r="D13" s="33"/>
      <c r="E13" s="34"/>
      <c r="F13" s="36"/>
      <c r="G13" s="37"/>
      <c r="H13" s="37"/>
      <c r="I13" s="37"/>
      <c r="J13" s="37"/>
      <c r="K13" s="38"/>
      <c r="L13" s="36"/>
      <c r="M13" s="37"/>
      <c r="N13" s="37"/>
      <c r="O13" s="37"/>
      <c r="P13" s="38"/>
    </row>
    <row r="14" customFormat="false" ht="21" hidden="false" customHeight="true" outlineLevel="0" collapsed="false">
      <c r="A14" s="39" t="n">
        <v>1</v>
      </c>
      <c r="B14" s="40" t="n">
        <v>2</v>
      </c>
      <c r="C14" s="40" t="n">
        <v>3</v>
      </c>
      <c r="D14" s="40" t="n">
        <v>4</v>
      </c>
      <c r="E14" s="41" t="n">
        <v>5</v>
      </c>
      <c r="F14" s="42" t="n">
        <v>6</v>
      </c>
      <c r="G14" s="40" t="n">
        <v>7</v>
      </c>
      <c r="H14" s="40" t="n">
        <v>8</v>
      </c>
      <c r="I14" s="40" t="n">
        <v>9</v>
      </c>
      <c r="J14" s="40" t="n">
        <v>10</v>
      </c>
      <c r="K14" s="40" t="n">
        <v>11</v>
      </c>
      <c r="L14" s="40" t="n">
        <v>12</v>
      </c>
      <c r="M14" s="40" t="n">
        <v>13</v>
      </c>
      <c r="N14" s="40" t="n">
        <v>14</v>
      </c>
      <c r="O14" s="40" t="n">
        <v>15</v>
      </c>
      <c r="P14" s="41" t="n">
        <v>16</v>
      </c>
    </row>
    <row r="15" s="51" customFormat="true" ht="21" hidden="false" customHeight="true" outlineLevel="0" collapsed="false">
      <c r="A15" s="43"/>
      <c r="B15" s="44"/>
      <c r="C15" s="45" t="s">
        <v>24</v>
      </c>
      <c r="D15" s="46"/>
      <c r="E15" s="47"/>
      <c r="F15" s="48"/>
      <c r="G15" s="49"/>
      <c r="H15" s="49"/>
      <c r="I15" s="49"/>
      <c r="J15" s="49"/>
      <c r="K15" s="49"/>
      <c r="L15" s="49"/>
      <c r="M15" s="49"/>
      <c r="N15" s="49"/>
      <c r="O15" s="49"/>
      <c r="P15" s="50"/>
    </row>
    <row r="16" s="65" customFormat="true" ht="15.75" hidden="false" customHeight="false" outlineLevel="0" collapsed="false">
      <c r="A16" s="52" t="n">
        <v>1</v>
      </c>
      <c r="B16" s="53"/>
      <c r="C16" s="54" t="s">
        <v>25</v>
      </c>
      <c r="D16" s="55" t="s">
        <v>26</v>
      </c>
      <c r="E16" s="56" t="n">
        <v>22</v>
      </c>
      <c r="F16" s="57" t="e">
        <f aca="false">H16/G16</f>
        <v>#DIV/0!</v>
      </c>
      <c r="G16" s="58"/>
      <c r="H16" s="59"/>
      <c r="I16" s="59"/>
      <c r="J16" s="60"/>
      <c r="K16" s="61" t="n">
        <f aca="false">SUM(H16:J16)</f>
        <v>0</v>
      </c>
      <c r="L16" s="62" t="e">
        <f aca="false">ROUND(F16*E16,2)</f>
        <v>#DIV/0!</v>
      </c>
      <c r="M16" s="63" t="n">
        <f aca="false">ROUND(H16*E16,2)</f>
        <v>0</v>
      </c>
      <c r="N16" s="63" t="n">
        <f aca="false">ROUND(I16*E16,2)</f>
        <v>0</v>
      </c>
      <c r="O16" s="63" t="n">
        <f aca="false">ROUND(J16*E16,2)</f>
        <v>0</v>
      </c>
      <c r="P16" s="64" t="n">
        <f aca="false">SUM(M16:O16)</f>
        <v>0</v>
      </c>
    </row>
    <row r="17" s="65" customFormat="true" ht="15.75" hidden="false" customHeight="false" outlineLevel="0" collapsed="false">
      <c r="A17" s="52" t="n">
        <v>2</v>
      </c>
      <c r="B17" s="53"/>
      <c r="C17" s="66" t="s">
        <v>27</v>
      </c>
      <c r="D17" s="55" t="s">
        <v>28</v>
      </c>
      <c r="E17" s="56" t="n">
        <v>1</v>
      </c>
      <c r="F17" s="67" t="e">
        <f aca="false">H17/G17</f>
        <v>#DIV/0!</v>
      </c>
      <c r="G17" s="68"/>
      <c r="H17" s="69"/>
      <c r="I17" s="69"/>
      <c r="J17" s="70"/>
      <c r="K17" s="71" t="n">
        <f aca="false">SUM(H17:J17)</f>
        <v>0</v>
      </c>
      <c r="L17" s="72" t="e">
        <f aca="false">ROUND(F17*E17,2)</f>
        <v>#DIV/0!</v>
      </c>
      <c r="M17" s="73" t="n">
        <f aca="false">ROUND(H17*E17,2)</f>
        <v>0</v>
      </c>
      <c r="N17" s="73" t="n">
        <f aca="false">ROUND(I17*E17,2)</f>
        <v>0</v>
      </c>
      <c r="O17" s="73" t="n">
        <f aca="false">ROUND(J17*E17,2)</f>
        <v>0</v>
      </c>
      <c r="P17" s="74" t="n">
        <f aca="false">SUM(M17:O17)</f>
        <v>0</v>
      </c>
    </row>
    <row r="18" s="65" customFormat="true" ht="15.75" hidden="false" customHeight="false" outlineLevel="0" collapsed="false">
      <c r="A18" s="52" t="n">
        <v>3</v>
      </c>
      <c r="B18" s="53"/>
      <c r="C18" s="66" t="s">
        <v>29</v>
      </c>
      <c r="D18" s="55" t="s">
        <v>28</v>
      </c>
      <c r="E18" s="56" t="n">
        <v>2</v>
      </c>
      <c r="F18" s="67" t="e">
        <f aca="false">H18/G18</f>
        <v>#DIV/0!</v>
      </c>
      <c r="G18" s="68"/>
      <c r="H18" s="69"/>
      <c r="I18" s="69"/>
      <c r="J18" s="70"/>
      <c r="K18" s="71" t="n">
        <f aca="false">SUM(H18:J18)</f>
        <v>0</v>
      </c>
      <c r="L18" s="72" t="e">
        <f aca="false">ROUND(F18*E18,2)</f>
        <v>#DIV/0!</v>
      </c>
      <c r="M18" s="73" t="n">
        <f aca="false">ROUND(H18*E18,2)</f>
        <v>0</v>
      </c>
      <c r="N18" s="73" t="n">
        <f aca="false">ROUND(I18*E18,2)</f>
        <v>0</v>
      </c>
      <c r="O18" s="73" t="n">
        <f aca="false">ROUND(J18*E18,2)</f>
        <v>0</v>
      </c>
      <c r="P18" s="74" t="n">
        <f aca="false">SUM(M18:O18)</f>
        <v>0</v>
      </c>
    </row>
    <row r="19" s="65" customFormat="true" ht="15.75" hidden="false" customHeight="false" outlineLevel="0" collapsed="false">
      <c r="A19" s="52" t="n">
        <v>4</v>
      </c>
      <c r="B19" s="53"/>
      <c r="C19" s="66" t="s">
        <v>30</v>
      </c>
      <c r="D19" s="55" t="s">
        <v>28</v>
      </c>
      <c r="E19" s="56" t="n">
        <v>5</v>
      </c>
      <c r="F19" s="67" t="e">
        <f aca="false">H19/G19</f>
        <v>#DIV/0!</v>
      </c>
      <c r="G19" s="68"/>
      <c r="H19" s="69"/>
      <c r="I19" s="69"/>
      <c r="J19" s="70"/>
      <c r="K19" s="71" t="n">
        <f aca="false">SUM(H19:J19)</f>
        <v>0</v>
      </c>
      <c r="L19" s="72" t="e">
        <f aca="false">ROUND(F19*E19,2)</f>
        <v>#DIV/0!</v>
      </c>
      <c r="M19" s="73" t="n">
        <f aca="false">ROUND(H19*E19,2)</f>
        <v>0</v>
      </c>
      <c r="N19" s="73" t="n">
        <f aca="false">ROUND(I19*E19,2)</f>
        <v>0</v>
      </c>
      <c r="O19" s="73" t="n">
        <f aca="false">ROUND(J19*E19,2)</f>
        <v>0</v>
      </c>
      <c r="P19" s="74" t="n">
        <f aca="false">SUM(M19:O19)</f>
        <v>0</v>
      </c>
    </row>
    <row r="20" s="65" customFormat="true" ht="31.5" hidden="false" customHeight="false" outlineLevel="0" collapsed="false">
      <c r="A20" s="52" t="n">
        <v>5</v>
      </c>
      <c r="B20" s="53"/>
      <c r="C20" s="66" t="s">
        <v>31</v>
      </c>
      <c r="D20" s="55" t="s">
        <v>28</v>
      </c>
      <c r="E20" s="56" t="n">
        <v>1</v>
      </c>
      <c r="F20" s="67" t="e">
        <f aca="false">H20/G20</f>
        <v>#DIV/0!</v>
      </c>
      <c r="G20" s="68"/>
      <c r="H20" s="69"/>
      <c r="I20" s="69"/>
      <c r="J20" s="70"/>
      <c r="K20" s="71" t="n">
        <f aca="false">SUM(H20:J20)</f>
        <v>0</v>
      </c>
      <c r="L20" s="72" t="e">
        <f aca="false">ROUND(F20*E20,2)</f>
        <v>#DIV/0!</v>
      </c>
      <c r="M20" s="73" t="n">
        <f aca="false">ROUND(H20*E20,2)</f>
        <v>0</v>
      </c>
      <c r="N20" s="73" t="n">
        <f aca="false">ROUND(I20*E20,2)</f>
        <v>0</v>
      </c>
      <c r="O20" s="73" t="n">
        <f aca="false">ROUND(J20*E20,2)</f>
        <v>0</v>
      </c>
      <c r="P20" s="74" t="n">
        <f aca="false">SUM(M20:O20)</f>
        <v>0</v>
      </c>
    </row>
    <row r="21" s="65" customFormat="true" ht="15.75" hidden="false" customHeight="false" outlineLevel="0" collapsed="false">
      <c r="A21" s="52" t="n">
        <v>6</v>
      </c>
      <c r="B21" s="53"/>
      <c r="C21" s="66" t="s">
        <v>32</v>
      </c>
      <c r="D21" s="55" t="s">
        <v>28</v>
      </c>
      <c r="E21" s="56" t="n">
        <v>1</v>
      </c>
      <c r="F21" s="67" t="e">
        <f aca="false">H21/G21</f>
        <v>#DIV/0!</v>
      </c>
      <c r="G21" s="68"/>
      <c r="H21" s="69"/>
      <c r="I21" s="69"/>
      <c r="J21" s="70"/>
      <c r="K21" s="71" t="n">
        <f aca="false">SUM(H21:J21)</f>
        <v>0</v>
      </c>
      <c r="L21" s="72" t="e">
        <f aca="false">ROUND(F21*E21,2)</f>
        <v>#DIV/0!</v>
      </c>
      <c r="M21" s="73" t="n">
        <f aca="false">ROUND(H21*E21,2)</f>
        <v>0</v>
      </c>
      <c r="N21" s="73" t="n">
        <f aca="false">ROUND(I21*E21,2)</f>
        <v>0</v>
      </c>
      <c r="O21" s="73" t="n">
        <f aca="false">ROUND(J21*E21,2)</f>
        <v>0</v>
      </c>
      <c r="P21" s="74" t="n">
        <f aca="false">SUM(M21:O21)</f>
        <v>0</v>
      </c>
    </row>
    <row r="22" s="65" customFormat="true" ht="15.75" hidden="false" customHeight="false" outlineLevel="0" collapsed="false">
      <c r="A22" s="52" t="n">
        <v>7</v>
      </c>
      <c r="B22" s="53"/>
      <c r="C22" s="66" t="s">
        <v>33</v>
      </c>
      <c r="D22" s="55" t="s">
        <v>28</v>
      </c>
      <c r="E22" s="56" t="n">
        <v>2</v>
      </c>
      <c r="F22" s="67" t="e">
        <f aca="false">H22/G22</f>
        <v>#DIV/0!</v>
      </c>
      <c r="G22" s="68"/>
      <c r="H22" s="69"/>
      <c r="I22" s="69"/>
      <c r="J22" s="70"/>
      <c r="K22" s="71" t="n">
        <f aca="false">SUM(H22:J22)</f>
        <v>0</v>
      </c>
      <c r="L22" s="72" t="e">
        <f aca="false">ROUND(F22*E22,2)</f>
        <v>#DIV/0!</v>
      </c>
      <c r="M22" s="73" t="n">
        <f aca="false">ROUND(H22*E22,2)</f>
        <v>0</v>
      </c>
      <c r="N22" s="73" t="n">
        <f aca="false">ROUND(I22*E22,2)</f>
        <v>0</v>
      </c>
      <c r="O22" s="73" t="n">
        <f aca="false">ROUND(J22*E22,2)</f>
        <v>0</v>
      </c>
      <c r="P22" s="74" t="n">
        <f aca="false">SUM(M22:O22)</f>
        <v>0</v>
      </c>
    </row>
    <row r="23" s="65" customFormat="true" ht="15.75" hidden="false" customHeight="false" outlineLevel="0" collapsed="false">
      <c r="A23" s="52" t="n">
        <v>8</v>
      </c>
      <c r="B23" s="53"/>
      <c r="C23" s="66" t="s">
        <v>34</v>
      </c>
      <c r="D23" s="55" t="s">
        <v>28</v>
      </c>
      <c r="E23" s="56" t="n">
        <v>3</v>
      </c>
      <c r="F23" s="67" t="e">
        <f aca="false">H23/G23</f>
        <v>#DIV/0!</v>
      </c>
      <c r="G23" s="68"/>
      <c r="H23" s="69"/>
      <c r="I23" s="69"/>
      <c r="J23" s="70"/>
      <c r="K23" s="71" t="n">
        <f aca="false">SUM(H23:J23)</f>
        <v>0</v>
      </c>
      <c r="L23" s="72" t="e">
        <f aca="false">ROUND(F23*E23,2)</f>
        <v>#DIV/0!</v>
      </c>
      <c r="M23" s="73" t="n">
        <f aca="false">ROUND(H23*E23,2)</f>
        <v>0</v>
      </c>
      <c r="N23" s="73" t="n">
        <f aca="false">ROUND(I23*E23,2)</f>
        <v>0</v>
      </c>
      <c r="O23" s="73" t="n">
        <f aca="false">ROUND(J23*E23,2)</f>
        <v>0</v>
      </c>
      <c r="P23" s="74" t="n">
        <f aca="false">SUM(M23:O23)</f>
        <v>0</v>
      </c>
    </row>
    <row r="24" s="65" customFormat="true" ht="15.75" hidden="false" customHeight="false" outlineLevel="0" collapsed="false">
      <c r="A24" s="52" t="n">
        <v>9</v>
      </c>
      <c r="B24" s="53"/>
      <c r="C24" s="66" t="s">
        <v>35</v>
      </c>
      <c r="D24" s="55" t="s">
        <v>28</v>
      </c>
      <c r="E24" s="56" t="n">
        <v>1</v>
      </c>
      <c r="F24" s="67" t="e">
        <f aca="false">H24/G24</f>
        <v>#DIV/0!</v>
      </c>
      <c r="G24" s="68"/>
      <c r="H24" s="69"/>
      <c r="I24" s="69"/>
      <c r="J24" s="70"/>
      <c r="K24" s="71" t="n">
        <f aca="false">SUM(H24:J24)</f>
        <v>0</v>
      </c>
      <c r="L24" s="72" t="e">
        <f aca="false">ROUND(F24*E24,2)</f>
        <v>#DIV/0!</v>
      </c>
      <c r="M24" s="73" t="n">
        <f aca="false">ROUND(H24*E24,2)</f>
        <v>0</v>
      </c>
      <c r="N24" s="73" t="n">
        <f aca="false">ROUND(I24*E24,2)</f>
        <v>0</v>
      </c>
      <c r="O24" s="73" t="n">
        <f aca="false">ROUND(J24*E24,2)</f>
        <v>0</v>
      </c>
      <c r="P24" s="74" t="n">
        <f aca="false">SUM(M24:O24)</f>
        <v>0</v>
      </c>
    </row>
    <row r="25" s="65" customFormat="true" ht="15.75" hidden="false" customHeight="false" outlineLevel="0" collapsed="false">
      <c r="A25" s="52" t="n">
        <v>10</v>
      </c>
      <c r="B25" s="53"/>
      <c r="C25" s="66" t="s">
        <v>36</v>
      </c>
      <c r="D25" s="55" t="s">
        <v>28</v>
      </c>
      <c r="E25" s="56" t="n">
        <v>6</v>
      </c>
      <c r="F25" s="67" t="e">
        <f aca="false">H25/G25</f>
        <v>#DIV/0!</v>
      </c>
      <c r="G25" s="68"/>
      <c r="H25" s="69"/>
      <c r="I25" s="69"/>
      <c r="J25" s="70"/>
      <c r="K25" s="71" t="n">
        <f aca="false">SUM(H25:J25)</f>
        <v>0</v>
      </c>
      <c r="L25" s="72" t="e">
        <f aca="false">ROUND(F25*E25,2)</f>
        <v>#DIV/0!</v>
      </c>
      <c r="M25" s="73" t="n">
        <f aca="false">ROUND(H25*E25,2)</f>
        <v>0</v>
      </c>
      <c r="N25" s="73" t="n">
        <f aca="false">ROUND(I25*E25,2)</f>
        <v>0</v>
      </c>
      <c r="O25" s="73" t="n">
        <f aca="false">ROUND(J25*E25,2)</f>
        <v>0</v>
      </c>
      <c r="P25" s="74" t="n">
        <f aca="false">SUM(M25:O25)</f>
        <v>0</v>
      </c>
    </row>
    <row r="26" s="65" customFormat="true" ht="15.75" hidden="false" customHeight="false" outlineLevel="0" collapsed="false">
      <c r="A26" s="52" t="n">
        <v>11</v>
      </c>
      <c r="B26" s="53"/>
      <c r="C26" s="66" t="s">
        <v>37</v>
      </c>
      <c r="D26" s="55" t="s">
        <v>38</v>
      </c>
      <c r="E26" s="56" t="n">
        <v>22</v>
      </c>
      <c r="F26" s="67" t="e">
        <f aca="false">H26/G26</f>
        <v>#DIV/0!</v>
      </c>
      <c r="G26" s="68"/>
      <c r="H26" s="69"/>
      <c r="I26" s="69"/>
      <c r="J26" s="70"/>
      <c r="K26" s="71" t="n">
        <f aca="false">SUM(H26:J26)</f>
        <v>0</v>
      </c>
      <c r="L26" s="72" t="e">
        <f aca="false">ROUND(F26*E26,2)</f>
        <v>#DIV/0!</v>
      </c>
      <c r="M26" s="73" t="n">
        <f aca="false">ROUND(H26*E26,2)</f>
        <v>0</v>
      </c>
      <c r="N26" s="73" t="n">
        <f aca="false">ROUND(I26*E26,2)</f>
        <v>0</v>
      </c>
      <c r="O26" s="73" t="n">
        <f aca="false">ROUND(J26*E26,2)</f>
        <v>0</v>
      </c>
      <c r="P26" s="74" t="n">
        <f aca="false">SUM(M26:O26)</f>
        <v>0</v>
      </c>
    </row>
    <row r="27" s="65" customFormat="true" ht="15.75" hidden="false" customHeight="false" outlineLevel="0" collapsed="false">
      <c r="A27" s="52" t="n">
        <v>12</v>
      </c>
      <c r="B27" s="53"/>
      <c r="C27" s="66" t="s">
        <v>39</v>
      </c>
      <c r="D27" s="55" t="s">
        <v>28</v>
      </c>
      <c r="E27" s="56" t="n">
        <v>22</v>
      </c>
      <c r="F27" s="67" t="e">
        <f aca="false">H27/G27</f>
        <v>#DIV/0!</v>
      </c>
      <c r="G27" s="68"/>
      <c r="H27" s="69"/>
      <c r="I27" s="69"/>
      <c r="J27" s="70"/>
      <c r="K27" s="71" t="n">
        <f aca="false">SUM(H27:J27)</f>
        <v>0</v>
      </c>
      <c r="L27" s="72" t="e">
        <f aca="false">ROUND(F27*E27,2)</f>
        <v>#DIV/0!</v>
      </c>
      <c r="M27" s="73" t="n">
        <f aca="false">ROUND(H27*E27,2)</f>
        <v>0</v>
      </c>
      <c r="N27" s="73" t="n">
        <f aca="false">ROUND(I27*E27,2)</f>
        <v>0</v>
      </c>
      <c r="O27" s="73" t="n">
        <f aca="false">ROUND(J27*E27,2)</f>
        <v>0</v>
      </c>
      <c r="P27" s="74" t="n">
        <f aca="false">SUM(M27:O27)</f>
        <v>0</v>
      </c>
    </row>
    <row r="28" s="65" customFormat="true" ht="15.75" hidden="false" customHeight="false" outlineLevel="0" collapsed="false">
      <c r="A28" s="52" t="n">
        <v>13</v>
      </c>
      <c r="B28" s="53"/>
      <c r="C28" s="66" t="s">
        <v>40</v>
      </c>
      <c r="D28" s="55" t="s">
        <v>28</v>
      </c>
      <c r="E28" s="56" t="n">
        <v>22</v>
      </c>
      <c r="F28" s="67" t="e">
        <f aca="false">H28/G28</f>
        <v>#DIV/0!</v>
      </c>
      <c r="G28" s="68"/>
      <c r="H28" s="69"/>
      <c r="I28" s="69"/>
      <c r="J28" s="70"/>
      <c r="K28" s="71" t="n">
        <f aca="false">SUM(H28:J28)</f>
        <v>0</v>
      </c>
      <c r="L28" s="72" t="e">
        <f aca="false">ROUND(F28*E28,2)</f>
        <v>#DIV/0!</v>
      </c>
      <c r="M28" s="73" t="n">
        <f aca="false">ROUND(H28*E28,2)</f>
        <v>0</v>
      </c>
      <c r="N28" s="73" t="n">
        <f aca="false">ROUND(I28*E28,2)</f>
        <v>0</v>
      </c>
      <c r="O28" s="73" t="n">
        <f aca="false">ROUND(J28*E28,2)</f>
        <v>0</v>
      </c>
      <c r="P28" s="74" t="n">
        <f aca="false">SUM(M28:O28)</f>
        <v>0</v>
      </c>
    </row>
    <row r="29" s="65" customFormat="true" ht="15.75" hidden="false" customHeight="false" outlineLevel="0" collapsed="false">
      <c r="A29" s="52" t="n">
        <v>14</v>
      </c>
      <c r="B29" s="53"/>
      <c r="C29" s="66" t="s">
        <v>41</v>
      </c>
      <c r="D29" s="55" t="s">
        <v>28</v>
      </c>
      <c r="E29" s="56" t="n">
        <v>24</v>
      </c>
      <c r="F29" s="67" t="e">
        <f aca="false">H29/G29</f>
        <v>#DIV/0!</v>
      </c>
      <c r="G29" s="68"/>
      <c r="H29" s="69"/>
      <c r="I29" s="69"/>
      <c r="J29" s="70"/>
      <c r="K29" s="71" t="n">
        <f aca="false">SUM(H29:J29)</f>
        <v>0</v>
      </c>
      <c r="L29" s="72" t="e">
        <f aca="false">ROUND(F29*E29,2)</f>
        <v>#DIV/0!</v>
      </c>
      <c r="M29" s="73" t="n">
        <f aca="false">ROUND(H29*E29,2)</f>
        <v>0</v>
      </c>
      <c r="N29" s="73" t="n">
        <f aca="false">ROUND(I29*E29,2)</f>
        <v>0</v>
      </c>
      <c r="O29" s="73" t="n">
        <f aca="false">ROUND(J29*E29,2)</f>
        <v>0</v>
      </c>
      <c r="P29" s="74" t="n">
        <f aca="false">SUM(M29:O29)</f>
        <v>0</v>
      </c>
    </row>
    <row r="30" s="65" customFormat="true" ht="15.75" hidden="false" customHeight="false" outlineLevel="0" collapsed="false">
      <c r="A30" s="52" t="n">
        <v>15</v>
      </c>
      <c r="B30" s="53"/>
      <c r="C30" s="66" t="s">
        <v>42</v>
      </c>
      <c r="D30" s="55" t="s">
        <v>28</v>
      </c>
      <c r="E30" s="56" t="n">
        <v>4</v>
      </c>
      <c r="F30" s="67" t="e">
        <f aca="false">H30/G30</f>
        <v>#DIV/0!</v>
      </c>
      <c r="G30" s="68"/>
      <c r="H30" s="69"/>
      <c r="I30" s="69"/>
      <c r="J30" s="70"/>
      <c r="K30" s="71" t="n">
        <f aca="false">SUM(H30:J30)</f>
        <v>0</v>
      </c>
      <c r="L30" s="72" t="e">
        <f aca="false">ROUND(F30*E30,2)</f>
        <v>#DIV/0!</v>
      </c>
      <c r="M30" s="73" t="n">
        <f aca="false">ROUND(H30*E30,2)</f>
        <v>0</v>
      </c>
      <c r="N30" s="73" t="n">
        <f aca="false">ROUND(I30*E30,2)</f>
        <v>0</v>
      </c>
      <c r="O30" s="73" t="n">
        <f aca="false">ROUND(J30*E30,2)</f>
        <v>0</v>
      </c>
      <c r="P30" s="74" t="n">
        <f aca="false">SUM(M30:O30)</f>
        <v>0</v>
      </c>
    </row>
    <row r="31" s="65" customFormat="true" ht="15.75" hidden="false" customHeight="false" outlineLevel="0" collapsed="false">
      <c r="A31" s="52" t="n">
        <v>16</v>
      </c>
      <c r="B31" s="53"/>
      <c r="C31" s="66" t="s">
        <v>43</v>
      </c>
      <c r="D31" s="55" t="s">
        <v>28</v>
      </c>
      <c r="E31" s="56" t="n">
        <v>28</v>
      </c>
      <c r="F31" s="67" t="e">
        <f aca="false">H31/G31</f>
        <v>#DIV/0!</v>
      </c>
      <c r="G31" s="68"/>
      <c r="H31" s="69"/>
      <c r="I31" s="69"/>
      <c r="J31" s="70"/>
      <c r="K31" s="71" t="n">
        <f aca="false">SUM(H31:J31)</f>
        <v>0</v>
      </c>
      <c r="L31" s="72" t="e">
        <f aca="false">ROUND(F31*E31,2)</f>
        <v>#DIV/0!</v>
      </c>
      <c r="M31" s="73" t="n">
        <f aca="false">ROUND(H31*E31,2)</f>
        <v>0</v>
      </c>
      <c r="N31" s="73" t="n">
        <f aca="false">ROUND(I31*E31,2)</f>
        <v>0</v>
      </c>
      <c r="O31" s="73" t="n">
        <f aca="false">ROUND(J31*E31,2)</f>
        <v>0</v>
      </c>
      <c r="P31" s="74" t="n">
        <f aca="false">SUM(M31:O31)</f>
        <v>0</v>
      </c>
    </row>
    <row r="32" s="65" customFormat="true" ht="15.75" hidden="false" customHeight="false" outlineLevel="0" collapsed="false">
      <c r="A32" s="52" t="n">
        <v>17</v>
      </c>
      <c r="B32" s="53"/>
      <c r="C32" s="66" t="s">
        <v>44</v>
      </c>
      <c r="D32" s="55" t="s">
        <v>28</v>
      </c>
      <c r="E32" s="56" t="n">
        <v>4</v>
      </c>
      <c r="F32" s="67" t="e">
        <f aca="false">H32/G32</f>
        <v>#DIV/0!</v>
      </c>
      <c r="G32" s="68"/>
      <c r="H32" s="69"/>
      <c r="I32" s="69"/>
      <c r="J32" s="70"/>
      <c r="K32" s="71" t="n">
        <f aca="false">SUM(H32:J32)</f>
        <v>0</v>
      </c>
      <c r="L32" s="72" t="e">
        <f aca="false">ROUND(F32*E32,2)</f>
        <v>#DIV/0!</v>
      </c>
      <c r="M32" s="73" t="n">
        <f aca="false">ROUND(H32*E32,2)</f>
        <v>0</v>
      </c>
      <c r="N32" s="73" t="n">
        <f aca="false">ROUND(I32*E32,2)</f>
        <v>0</v>
      </c>
      <c r="O32" s="73" t="n">
        <f aca="false">ROUND(J32*E32,2)</f>
        <v>0</v>
      </c>
      <c r="P32" s="74" t="n">
        <f aca="false">SUM(M32:O32)</f>
        <v>0</v>
      </c>
    </row>
    <row r="33" s="65" customFormat="true" ht="15.75" hidden="false" customHeight="false" outlineLevel="0" collapsed="false">
      <c r="A33" s="52" t="n">
        <v>18</v>
      </c>
      <c r="B33" s="53"/>
      <c r="C33" s="66" t="s">
        <v>45</v>
      </c>
      <c r="D33" s="55" t="s">
        <v>28</v>
      </c>
      <c r="E33" s="56" t="n">
        <v>8</v>
      </c>
      <c r="F33" s="67" t="e">
        <f aca="false">H33/G33</f>
        <v>#DIV/0!</v>
      </c>
      <c r="G33" s="68"/>
      <c r="H33" s="69"/>
      <c r="I33" s="69"/>
      <c r="J33" s="70"/>
      <c r="K33" s="71" t="n">
        <f aca="false">SUM(H33:J33)</f>
        <v>0</v>
      </c>
      <c r="L33" s="72" t="e">
        <f aca="false">ROUND(F33*E33,2)</f>
        <v>#DIV/0!</v>
      </c>
      <c r="M33" s="73" t="n">
        <f aca="false">ROUND(H33*E33,2)</f>
        <v>0</v>
      </c>
      <c r="N33" s="73" t="n">
        <f aca="false">ROUND(I33*E33,2)</f>
        <v>0</v>
      </c>
      <c r="O33" s="73" t="n">
        <f aca="false">ROUND(J33*E33,2)</f>
        <v>0</v>
      </c>
      <c r="P33" s="74" t="n">
        <f aca="false">SUM(M33:O33)</f>
        <v>0</v>
      </c>
    </row>
    <row r="34" s="65" customFormat="true" ht="15.75" hidden="false" customHeight="false" outlineLevel="0" collapsed="false">
      <c r="A34" s="52" t="n">
        <v>19</v>
      </c>
      <c r="B34" s="53"/>
      <c r="C34" s="66" t="s">
        <v>46</v>
      </c>
      <c r="D34" s="55" t="s">
        <v>28</v>
      </c>
      <c r="E34" s="56" t="n">
        <v>2</v>
      </c>
      <c r="F34" s="67" t="e">
        <f aca="false">H34/G34</f>
        <v>#DIV/0!</v>
      </c>
      <c r="G34" s="68"/>
      <c r="H34" s="69"/>
      <c r="I34" s="69"/>
      <c r="J34" s="70"/>
      <c r="K34" s="71" t="n">
        <f aca="false">SUM(H34:J34)</f>
        <v>0</v>
      </c>
      <c r="L34" s="72" t="e">
        <f aca="false">ROUND(F34*E34,2)</f>
        <v>#DIV/0!</v>
      </c>
      <c r="M34" s="73" t="n">
        <f aca="false">ROUND(H34*E34,2)</f>
        <v>0</v>
      </c>
      <c r="N34" s="73" t="n">
        <f aca="false">ROUND(I34*E34,2)</f>
        <v>0</v>
      </c>
      <c r="O34" s="73" t="n">
        <f aca="false">ROUND(J34*E34,2)</f>
        <v>0</v>
      </c>
      <c r="P34" s="74" t="n">
        <f aca="false">SUM(M34:O34)</f>
        <v>0</v>
      </c>
    </row>
    <row r="35" s="65" customFormat="true" ht="15.75" hidden="false" customHeight="false" outlineLevel="0" collapsed="false">
      <c r="A35" s="52" t="n">
        <v>20</v>
      </c>
      <c r="B35" s="53"/>
      <c r="C35" s="66" t="s">
        <v>47</v>
      </c>
      <c r="D35" s="55" t="s">
        <v>28</v>
      </c>
      <c r="E35" s="56" t="n">
        <v>4</v>
      </c>
      <c r="F35" s="67" t="e">
        <f aca="false">H35/G35</f>
        <v>#DIV/0!</v>
      </c>
      <c r="G35" s="68"/>
      <c r="H35" s="69"/>
      <c r="I35" s="69"/>
      <c r="J35" s="70"/>
      <c r="K35" s="71" t="n">
        <f aca="false">SUM(H35:J35)</f>
        <v>0</v>
      </c>
      <c r="L35" s="72" t="e">
        <f aca="false">ROUND(F35*E35,2)</f>
        <v>#DIV/0!</v>
      </c>
      <c r="M35" s="73" t="n">
        <f aca="false">ROUND(H35*E35,2)</f>
        <v>0</v>
      </c>
      <c r="N35" s="73" t="n">
        <f aca="false">ROUND(I35*E35,2)</f>
        <v>0</v>
      </c>
      <c r="O35" s="73" t="n">
        <f aca="false">ROUND(J35*E35,2)</f>
        <v>0</v>
      </c>
      <c r="P35" s="74" t="n">
        <f aca="false">SUM(M35:O35)</f>
        <v>0</v>
      </c>
    </row>
    <row r="36" s="65" customFormat="true" ht="15.75" hidden="false" customHeight="false" outlineLevel="0" collapsed="false">
      <c r="A36" s="52" t="n">
        <v>21</v>
      </c>
      <c r="B36" s="53"/>
      <c r="C36" s="66" t="s">
        <v>48</v>
      </c>
      <c r="D36" s="55" t="s">
        <v>28</v>
      </c>
      <c r="E36" s="56" t="n">
        <v>4</v>
      </c>
      <c r="F36" s="67" t="e">
        <f aca="false">H36/G36</f>
        <v>#DIV/0!</v>
      </c>
      <c r="G36" s="68"/>
      <c r="H36" s="69"/>
      <c r="I36" s="69"/>
      <c r="J36" s="70"/>
      <c r="K36" s="71" t="n">
        <f aca="false">SUM(H36:J36)</f>
        <v>0</v>
      </c>
      <c r="L36" s="72" t="e">
        <f aca="false">ROUND(F36*E36,2)</f>
        <v>#DIV/0!</v>
      </c>
      <c r="M36" s="73" t="n">
        <f aca="false">ROUND(H36*E36,2)</f>
        <v>0</v>
      </c>
      <c r="N36" s="73" t="n">
        <f aca="false">ROUND(I36*E36,2)</f>
        <v>0</v>
      </c>
      <c r="O36" s="73" t="n">
        <f aca="false">ROUND(J36*E36,2)</f>
        <v>0</v>
      </c>
      <c r="P36" s="74" t="n">
        <f aca="false">SUM(M36:O36)</f>
        <v>0</v>
      </c>
    </row>
    <row r="37" s="65" customFormat="true" ht="15.75" hidden="false" customHeight="false" outlineLevel="0" collapsed="false">
      <c r="A37" s="52" t="n">
        <v>22</v>
      </c>
      <c r="B37" s="53"/>
      <c r="C37" s="66" t="s">
        <v>49</v>
      </c>
      <c r="D37" s="55" t="s">
        <v>28</v>
      </c>
      <c r="E37" s="56" t="n">
        <v>4</v>
      </c>
      <c r="F37" s="67" t="e">
        <f aca="false">H37/G37</f>
        <v>#DIV/0!</v>
      </c>
      <c r="G37" s="68"/>
      <c r="H37" s="69"/>
      <c r="I37" s="69"/>
      <c r="J37" s="70"/>
      <c r="K37" s="71" t="n">
        <f aca="false">SUM(H37:J37)</f>
        <v>0</v>
      </c>
      <c r="L37" s="72" t="e">
        <f aca="false">ROUND(F37*E37,2)</f>
        <v>#DIV/0!</v>
      </c>
      <c r="M37" s="73" t="n">
        <f aca="false">ROUND(H37*E37,2)</f>
        <v>0</v>
      </c>
      <c r="N37" s="73" t="n">
        <f aca="false">ROUND(I37*E37,2)</f>
        <v>0</v>
      </c>
      <c r="O37" s="73" t="n">
        <f aca="false">ROUND(J37*E37,2)</f>
        <v>0</v>
      </c>
      <c r="P37" s="74" t="n">
        <f aca="false">SUM(M37:O37)</f>
        <v>0</v>
      </c>
    </row>
    <row r="38" s="65" customFormat="true" ht="15.75" hidden="false" customHeight="false" outlineLevel="0" collapsed="false">
      <c r="A38" s="52" t="n">
        <v>23</v>
      </c>
      <c r="B38" s="53"/>
      <c r="C38" s="66" t="s">
        <v>50</v>
      </c>
      <c r="D38" s="55" t="s">
        <v>28</v>
      </c>
      <c r="E38" s="56" t="n">
        <v>42</v>
      </c>
      <c r="F38" s="67" t="e">
        <f aca="false">H38/G38</f>
        <v>#DIV/0!</v>
      </c>
      <c r="G38" s="68"/>
      <c r="H38" s="69"/>
      <c r="I38" s="69"/>
      <c r="J38" s="70"/>
      <c r="K38" s="71" t="n">
        <f aca="false">SUM(H38:J38)</f>
        <v>0</v>
      </c>
      <c r="L38" s="72" t="e">
        <f aca="false">ROUND(F38*E38,2)</f>
        <v>#DIV/0!</v>
      </c>
      <c r="M38" s="73" t="n">
        <f aca="false">ROUND(H38*E38,2)</f>
        <v>0</v>
      </c>
      <c r="N38" s="73" t="n">
        <f aca="false">ROUND(I38*E38,2)</f>
        <v>0</v>
      </c>
      <c r="O38" s="73" t="n">
        <f aca="false">ROUND(J38*E38,2)</f>
        <v>0</v>
      </c>
      <c r="P38" s="74" t="n">
        <f aca="false">SUM(M38:O38)</f>
        <v>0</v>
      </c>
    </row>
    <row r="39" s="65" customFormat="true" ht="15.75" hidden="false" customHeight="false" outlineLevel="0" collapsed="false">
      <c r="A39" s="52" t="n">
        <v>24</v>
      </c>
      <c r="B39" s="53"/>
      <c r="C39" s="66" t="s">
        <v>51</v>
      </c>
      <c r="D39" s="55" t="s">
        <v>28</v>
      </c>
      <c r="E39" s="56" t="n">
        <v>13</v>
      </c>
      <c r="F39" s="67" t="e">
        <f aca="false">H39/G39</f>
        <v>#DIV/0!</v>
      </c>
      <c r="G39" s="68"/>
      <c r="H39" s="69"/>
      <c r="I39" s="69"/>
      <c r="J39" s="70"/>
      <c r="K39" s="71" t="n">
        <f aca="false">SUM(H39:J39)</f>
        <v>0</v>
      </c>
      <c r="L39" s="72" t="e">
        <f aca="false">ROUND(F39*E39,2)</f>
        <v>#DIV/0!</v>
      </c>
      <c r="M39" s="73" t="n">
        <f aca="false">ROUND(H39*E39,2)</f>
        <v>0</v>
      </c>
      <c r="N39" s="73" t="n">
        <f aca="false">ROUND(I39*E39,2)</f>
        <v>0</v>
      </c>
      <c r="O39" s="73" t="n">
        <f aca="false">ROUND(J39*E39,2)</f>
        <v>0</v>
      </c>
      <c r="P39" s="74" t="n">
        <f aca="false">SUM(M39:O39)</f>
        <v>0</v>
      </c>
    </row>
    <row r="40" s="65" customFormat="true" ht="15.75" hidden="false" customHeight="false" outlineLevel="0" collapsed="false">
      <c r="A40" s="52" t="n">
        <v>25</v>
      </c>
      <c r="B40" s="53"/>
      <c r="C40" s="66" t="s">
        <v>52</v>
      </c>
      <c r="D40" s="55" t="s">
        <v>53</v>
      </c>
      <c r="E40" s="56" t="n">
        <v>152</v>
      </c>
      <c r="F40" s="67" t="e">
        <f aca="false">H40/G40</f>
        <v>#DIV/0!</v>
      </c>
      <c r="G40" s="68"/>
      <c r="H40" s="69"/>
      <c r="I40" s="69"/>
      <c r="J40" s="70"/>
      <c r="K40" s="71" t="n">
        <f aca="false">SUM(H40:J40)</f>
        <v>0</v>
      </c>
      <c r="L40" s="72" t="e">
        <f aca="false">ROUND(F40*E40,2)</f>
        <v>#DIV/0!</v>
      </c>
      <c r="M40" s="73" t="n">
        <f aca="false">ROUND(H40*E40,2)</f>
        <v>0</v>
      </c>
      <c r="N40" s="73" t="n">
        <f aca="false">ROUND(I40*E40,2)</f>
        <v>0</v>
      </c>
      <c r="O40" s="73" t="n">
        <f aca="false">ROUND(J40*E40,2)</f>
        <v>0</v>
      </c>
      <c r="P40" s="74" t="n">
        <f aca="false">SUM(M40:O40)</f>
        <v>0</v>
      </c>
    </row>
    <row r="41" s="65" customFormat="true" ht="15.75" hidden="false" customHeight="false" outlineLevel="0" collapsed="false">
      <c r="A41" s="52" t="n">
        <v>26</v>
      </c>
      <c r="B41" s="53"/>
      <c r="C41" s="66" t="s">
        <v>54</v>
      </c>
      <c r="D41" s="55" t="s">
        <v>53</v>
      </c>
      <c r="E41" s="56" t="n">
        <v>18</v>
      </c>
      <c r="F41" s="67" t="e">
        <f aca="false">H41/G41</f>
        <v>#DIV/0!</v>
      </c>
      <c r="G41" s="68"/>
      <c r="H41" s="69"/>
      <c r="I41" s="69"/>
      <c r="J41" s="70"/>
      <c r="K41" s="71" t="n">
        <f aca="false">SUM(H41:J41)</f>
        <v>0</v>
      </c>
      <c r="L41" s="72" t="e">
        <f aca="false">ROUND(F41*E41,2)</f>
        <v>#DIV/0!</v>
      </c>
      <c r="M41" s="73" t="n">
        <f aca="false">ROUND(H41*E41,2)</f>
        <v>0</v>
      </c>
      <c r="N41" s="73" t="n">
        <f aca="false">ROUND(I41*E41,2)</f>
        <v>0</v>
      </c>
      <c r="O41" s="73" t="n">
        <f aca="false">ROUND(J41*E41,2)</f>
        <v>0</v>
      </c>
      <c r="P41" s="74" t="n">
        <f aca="false">SUM(M41:O41)</f>
        <v>0</v>
      </c>
    </row>
    <row r="42" s="65" customFormat="true" ht="15.75" hidden="false" customHeight="false" outlineLevel="0" collapsed="false">
      <c r="A42" s="52" t="n">
        <v>27</v>
      </c>
      <c r="B42" s="53"/>
      <c r="C42" s="66" t="s">
        <v>55</v>
      </c>
      <c r="D42" s="55" t="s">
        <v>53</v>
      </c>
      <c r="E42" s="56" t="n">
        <v>42</v>
      </c>
      <c r="F42" s="67" t="e">
        <f aca="false">H42/G42</f>
        <v>#DIV/0!</v>
      </c>
      <c r="G42" s="68"/>
      <c r="H42" s="69"/>
      <c r="I42" s="69"/>
      <c r="J42" s="70"/>
      <c r="K42" s="71" t="n">
        <f aca="false">SUM(H42:J42)</f>
        <v>0</v>
      </c>
      <c r="L42" s="72" t="e">
        <f aca="false">ROUND(F42*E42,2)</f>
        <v>#DIV/0!</v>
      </c>
      <c r="M42" s="73" t="n">
        <f aca="false">ROUND(H42*E42,2)</f>
        <v>0</v>
      </c>
      <c r="N42" s="73" t="n">
        <f aca="false">ROUND(I42*E42,2)</f>
        <v>0</v>
      </c>
      <c r="O42" s="73" t="n">
        <f aca="false">ROUND(J42*E42,2)</f>
        <v>0</v>
      </c>
      <c r="P42" s="74" t="n">
        <f aca="false">SUM(M42:O42)</f>
        <v>0</v>
      </c>
    </row>
    <row r="43" s="65" customFormat="true" ht="15.75" hidden="false" customHeight="false" outlineLevel="0" collapsed="false">
      <c r="A43" s="52" t="n">
        <v>28</v>
      </c>
      <c r="B43" s="53"/>
      <c r="C43" s="66" t="s">
        <v>56</v>
      </c>
      <c r="D43" s="55" t="s">
        <v>53</v>
      </c>
      <c r="E43" s="56" t="n">
        <v>22</v>
      </c>
      <c r="F43" s="67" t="e">
        <f aca="false">H43/G43</f>
        <v>#DIV/0!</v>
      </c>
      <c r="G43" s="68"/>
      <c r="H43" s="69"/>
      <c r="I43" s="69"/>
      <c r="J43" s="70"/>
      <c r="K43" s="71" t="n">
        <f aca="false">SUM(H43:J43)</f>
        <v>0</v>
      </c>
      <c r="L43" s="72" t="e">
        <f aca="false">ROUND(F43*E43,2)</f>
        <v>#DIV/0!</v>
      </c>
      <c r="M43" s="73" t="n">
        <f aca="false">ROUND(H43*E43,2)</f>
        <v>0</v>
      </c>
      <c r="N43" s="73" t="n">
        <f aca="false">ROUND(I43*E43,2)</f>
        <v>0</v>
      </c>
      <c r="O43" s="73" t="n">
        <f aca="false">ROUND(J43*E43,2)</f>
        <v>0</v>
      </c>
      <c r="P43" s="74" t="n">
        <f aca="false">SUM(M43:O43)</f>
        <v>0</v>
      </c>
    </row>
    <row r="44" s="65" customFormat="true" ht="15.75" hidden="false" customHeight="false" outlineLevel="0" collapsed="false">
      <c r="A44" s="52" t="n">
        <v>29</v>
      </c>
      <c r="B44" s="53"/>
      <c r="C44" s="66" t="s">
        <v>57</v>
      </c>
      <c r="D44" s="55" t="s">
        <v>53</v>
      </c>
      <c r="E44" s="56" t="n">
        <v>129</v>
      </c>
      <c r="F44" s="67" t="e">
        <f aca="false">H44/G44</f>
        <v>#DIV/0!</v>
      </c>
      <c r="G44" s="68"/>
      <c r="H44" s="69"/>
      <c r="I44" s="69"/>
      <c r="J44" s="70"/>
      <c r="K44" s="71" t="n">
        <f aca="false">SUM(H44:J44)</f>
        <v>0</v>
      </c>
      <c r="L44" s="72" t="e">
        <f aca="false">ROUND(F44*E44,2)</f>
        <v>#DIV/0!</v>
      </c>
      <c r="M44" s="73" t="n">
        <f aca="false">ROUND(H44*E44,2)</f>
        <v>0</v>
      </c>
      <c r="N44" s="73" t="n">
        <f aca="false">ROUND(I44*E44,2)</f>
        <v>0</v>
      </c>
      <c r="O44" s="73" t="n">
        <f aca="false">ROUND(J44*E44,2)</f>
        <v>0</v>
      </c>
      <c r="P44" s="74" t="n">
        <f aca="false">SUM(M44:O44)</f>
        <v>0</v>
      </c>
    </row>
    <row r="45" s="65" customFormat="true" ht="15.75" hidden="false" customHeight="false" outlineLevel="0" collapsed="false">
      <c r="A45" s="52" t="n">
        <v>30</v>
      </c>
      <c r="B45" s="53"/>
      <c r="C45" s="66" t="s">
        <v>58</v>
      </c>
      <c r="D45" s="55" t="s">
        <v>53</v>
      </c>
      <c r="E45" s="56" t="n">
        <v>18</v>
      </c>
      <c r="F45" s="67" t="e">
        <f aca="false">H45/G45</f>
        <v>#DIV/0!</v>
      </c>
      <c r="G45" s="68"/>
      <c r="H45" s="69"/>
      <c r="I45" s="69"/>
      <c r="J45" s="70"/>
      <c r="K45" s="71" t="n">
        <f aca="false">SUM(H45:J45)</f>
        <v>0</v>
      </c>
      <c r="L45" s="72" t="e">
        <f aca="false">ROUND(F45*E45,2)</f>
        <v>#DIV/0!</v>
      </c>
      <c r="M45" s="73" t="n">
        <f aca="false">ROUND(H45*E45,2)</f>
        <v>0</v>
      </c>
      <c r="N45" s="73" t="n">
        <f aca="false">ROUND(I45*E45,2)</f>
        <v>0</v>
      </c>
      <c r="O45" s="73" t="n">
        <f aca="false">ROUND(J45*E45,2)</f>
        <v>0</v>
      </c>
      <c r="P45" s="74" t="n">
        <f aca="false">SUM(M45:O45)</f>
        <v>0</v>
      </c>
    </row>
    <row r="46" s="65" customFormat="true" ht="15.75" hidden="false" customHeight="false" outlineLevel="0" collapsed="false">
      <c r="A46" s="52" t="n">
        <v>31</v>
      </c>
      <c r="B46" s="53"/>
      <c r="C46" s="66" t="s">
        <v>59</v>
      </c>
      <c r="D46" s="55" t="s">
        <v>53</v>
      </c>
      <c r="E46" s="56" t="n">
        <v>42</v>
      </c>
      <c r="F46" s="67" t="e">
        <f aca="false">H46/G46</f>
        <v>#DIV/0!</v>
      </c>
      <c r="G46" s="68"/>
      <c r="H46" s="69"/>
      <c r="I46" s="69"/>
      <c r="J46" s="70"/>
      <c r="K46" s="71" t="n">
        <f aca="false">SUM(H46:J46)</f>
        <v>0</v>
      </c>
      <c r="L46" s="72" t="e">
        <f aca="false">ROUND(F46*E46,2)</f>
        <v>#DIV/0!</v>
      </c>
      <c r="M46" s="73" t="n">
        <f aca="false">ROUND(H46*E46,2)</f>
        <v>0</v>
      </c>
      <c r="N46" s="73" t="n">
        <f aca="false">ROUND(I46*E46,2)</f>
        <v>0</v>
      </c>
      <c r="O46" s="73" t="n">
        <f aca="false">ROUND(J46*E46,2)</f>
        <v>0</v>
      </c>
      <c r="P46" s="74" t="n">
        <f aca="false">SUM(M46:O46)</f>
        <v>0</v>
      </c>
    </row>
    <row r="47" s="65" customFormat="true" ht="15.75" hidden="false" customHeight="false" outlineLevel="0" collapsed="false">
      <c r="A47" s="52" t="n">
        <v>32</v>
      </c>
      <c r="B47" s="53"/>
      <c r="C47" s="66" t="s">
        <v>60</v>
      </c>
      <c r="D47" s="55" t="s">
        <v>53</v>
      </c>
      <c r="E47" s="56" t="n">
        <v>4</v>
      </c>
      <c r="F47" s="67" t="e">
        <f aca="false">H47/G47</f>
        <v>#DIV/0!</v>
      </c>
      <c r="G47" s="68"/>
      <c r="H47" s="69"/>
      <c r="I47" s="69"/>
      <c r="J47" s="70"/>
      <c r="K47" s="71" t="n">
        <f aca="false">SUM(H47:J47)</f>
        <v>0</v>
      </c>
      <c r="L47" s="72" t="e">
        <f aca="false">ROUND(F47*E47,2)</f>
        <v>#DIV/0!</v>
      </c>
      <c r="M47" s="73" t="n">
        <f aca="false">ROUND(H47*E47,2)</f>
        <v>0</v>
      </c>
      <c r="N47" s="73" t="n">
        <f aca="false">ROUND(I47*E47,2)</f>
        <v>0</v>
      </c>
      <c r="O47" s="73" t="n">
        <f aca="false">ROUND(J47*E47,2)</f>
        <v>0</v>
      </c>
      <c r="P47" s="74" t="n">
        <f aca="false">SUM(M47:O47)</f>
        <v>0</v>
      </c>
    </row>
    <row r="48" s="65" customFormat="true" ht="15.75" hidden="false" customHeight="false" outlineLevel="0" collapsed="false">
      <c r="A48" s="52" t="n">
        <v>33</v>
      </c>
      <c r="B48" s="53"/>
      <c r="C48" s="66" t="s">
        <v>61</v>
      </c>
      <c r="D48" s="55" t="s">
        <v>53</v>
      </c>
      <c r="E48" s="56" t="n">
        <v>2</v>
      </c>
      <c r="F48" s="67" t="e">
        <f aca="false">H48/G48</f>
        <v>#DIV/0!</v>
      </c>
      <c r="G48" s="68"/>
      <c r="H48" s="69"/>
      <c r="I48" s="69"/>
      <c r="J48" s="70"/>
      <c r="K48" s="71" t="n">
        <f aca="false">SUM(H48:J48)</f>
        <v>0</v>
      </c>
      <c r="L48" s="72" t="e">
        <f aca="false">ROUND(F48*E48,2)</f>
        <v>#DIV/0!</v>
      </c>
      <c r="M48" s="73" t="n">
        <f aca="false">ROUND(H48*E48,2)</f>
        <v>0</v>
      </c>
      <c r="N48" s="73" t="n">
        <f aca="false">ROUND(I48*E48,2)</f>
        <v>0</v>
      </c>
      <c r="O48" s="73" t="n">
        <f aca="false">ROUND(J48*E48,2)</f>
        <v>0</v>
      </c>
      <c r="P48" s="74" t="n">
        <f aca="false">SUM(M48:O48)</f>
        <v>0</v>
      </c>
    </row>
    <row r="49" s="65" customFormat="true" ht="15.75" hidden="false" customHeight="false" outlineLevel="0" collapsed="false">
      <c r="A49" s="52" t="n">
        <v>34</v>
      </c>
      <c r="B49" s="53"/>
      <c r="C49" s="66" t="s">
        <v>62</v>
      </c>
      <c r="D49" s="55" t="s">
        <v>28</v>
      </c>
      <c r="E49" s="56" t="n">
        <v>4</v>
      </c>
      <c r="F49" s="67" t="e">
        <f aca="false">H49/G49</f>
        <v>#DIV/0!</v>
      </c>
      <c r="G49" s="68"/>
      <c r="H49" s="69"/>
      <c r="I49" s="69"/>
      <c r="J49" s="70"/>
      <c r="K49" s="71" t="n">
        <f aca="false">SUM(H49:J49)</f>
        <v>0</v>
      </c>
      <c r="L49" s="72" t="e">
        <f aca="false">ROUND(F49*E49,2)</f>
        <v>#DIV/0!</v>
      </c>
      <c r="M49" s="73" t="n">
        <f aca="false">ROUND(H49*E49,2)</f>
        <v>0</v>
      </c>
      <c r="N49" s="73" t="n">
        <f aca="false">ROUND(I49*E49,2)</f>
        <v>0</v>
      </c>
      <c r="O49" s="73" t="n">
        <f aca="false">ROUND(J49*E49,2)</f>
        <v>0</v>
      </c>
      <c r="P49" s="74" t="n">
        <f aca="false">SUM(M49:O49)</f>
        <v>0</v>
      </c>
    </row>
    <row r="50" s="65" customFormat="true" ht="15.75" hidden="false" customHeight="false" outlineLevel="0" collapsed="false">
      <c r="A50" s="52" t="n">
        <v>35</v>
      </c>
      <c r="B50" s="53"/>
      <c r="C50" s="66" t="s">
        <v>63</v>
      </c>
      <c r="D50" s="55" t="s">
        <v>28</v>
      </c>
      <c r="E50" s="56" t="n">
        <v>4</v>
      </c>
      <c r="F50" s="67" t="e">
        <f aca="false">H50/G50</f>
        <v>#DIV/0!</v>
      </c>
      <c r="G50" s="68"/>
      <c r="H50" s="69"/>
      <c r="I50" s="69"/>
      <c r="J50" s="70"/>
      <c r="K50" s="71" t="n">
        <f aca="false">SUM(H50:J50)</f>
        <v>0</v>
      </c>
      <c r="L50" s="72" t="e">
        <f aca="false">ROUND(F50*E50,2)</f>
        <v>#DIV/0!</v>
      </c>
      <c r="M50" s="73" t="n">
        <f aca="false">ROUND(H50*E50,2)</f>
        <v>0</v>
      </c>
      <c r="N50" s="73" t="n">
        <f aca="false">ROUND(I50*E50,2)</f>
        <v>0</v>
      </c>
      <c r="O50" s="73" t="n">
        <f aca="false">ROUND(J50*E50,2)</f>
        <v>0</v>
      </c>
      <c r="P50" s="74" t="n">
        <f aca="false">SUM(M50:O50)</f>
        <v>0</v>
      </c>
    </row>
    <row r="51" s="65" customFormat="true" ht="15.75" hidden="false" customHeight="false" outlineLevel="0" collapsed="false">
      <c r="A51" s="52" t="n">
        <v>36</v>
      </c>
      <c r="B51" s="53"/>
      <c r="C51" s="66" t="s">
        <v>64</v>
      </c>
      <c r="D51" s="55" t="s">
        <v>28</v>
      </c>
      <c r="E51" s="56" t="n">
        <v>4</v>
      </c>
      <c r="F51" s="67" t="e">
        <f aca="false">H51/G51</f>
        <v>#DIV/0!</v>
      </c>
      <c r="G51" s="68"/>
      <c r="H51" s="69"/>
      <c r="I51" s="69"/>
      <c r="J51" s="70"/>
      <c r="K51" s="71" t="n">
        <f aca="false">SUM(H51:J51)</f>
        <v>0</v>
      </c>
      <c r="L51" s="72" t="e">
        <f aca="false">ROUND(F51*E51,2)</f>
        <v>#DIV/0!</v>
      </c>
      <c r="M51" s="73" t="n">
        <f aca="false">ROUND(H51*E51,2)</f>
        <v>0</v>
      </c>
      <c r="N51" s="73" t="n">
        <f aca="false">ROUND(I51*E51,2)</f>
        <v>0</v>
      </c>
      <c r="O51" s="73" t="n">
        <f aca="false">ROUND(J51*E51,2)</f>
        <v>0</v>
      </c>
      <c r="P51" s="74" t="n">
        <f aca="false">SUM(M51:O51)</f>
        <v>0</v>
      </c>
    </row>
    <row r="52" s="65" customFormat="true" ht="15.75" hidden="false" customHeight="false" outlineLevel="0" collapsed="false">
      <c r="A52" s="52" t="n">
        <v>37</v>
      </c>
      <c r="B52" s="53"/>
      <c r="C52" s="66" t="s">
        <v>65</v>
      </c>
      <c r="D52" s="55" t="s">
        <v>28</v>
      </c>
      <c r="E52" s="56" t="n">
        <v>2</v>
      </c>
      <c r="F52" s="67" t="e">
        <f aca="false">H52/G52</f>
        <v>#DIV/0!</v>
      </c>
      <c r="G52" s="68"/>
      <c r="H52" s="69"/>
      <c r="I52" s="69"/>
      <c r="J52" s="70"/>
      <c r="K52" s="71" t="n">
        <f aca="false">SUM(H52:J52)</f>
        <v>0</v>
      </c>
      <c r="L52" s="72" t="e">
        <f aca="false">ROUND(F52*E52,2)</f>
        <v>#DIV/0!</v>
      </c>
      <c r="M52" s="73" t="n">
        <f aca="false">ROUND(H52*E52,2)</f>
        <v>0</v>
      </c>
      <c r="N52" s="73" t="n">
        <f aca="false">ROUND(I52*E52,2)</f>
        <v>0</v>
      </c>
      <c r="O52" s="73" t="n">
        <f aca="false">ROUND(J52*E52,2)</f>
        <v>0</v>
      </c>
      <c r="P52" s="74" t="n">
        <f aca="false">SUM(M52:O52)</f>
        <v>0</v>
      </c>
    </row>
    <row r="53" s="65" customFormat="true" ht="15.75" hidden="false" customHeight="false" outlineLevel="0" collapsed="false">
      <c r="A53" s="52" t="n">
        <v>38</v>
      </c>
      <c r="B53" s="53"/>
      <c r="C53" s="66" t="s">
        <v>66</v>
      </c>
      <c r="D53" s="55" t="s">
        <v>28</v>
      </c>
      <c r="E53" s="56" t="n">
        <v>4</v>
      </c>
      <c r="F53" s="67" t="e">
        <f aca="false">H53/G53</f>
        <v>#DIV/0!</v>
      </c>
      <c r="G53" s="68"/>
      <c r="H53" s="69"/>
      <c r="I53" s="69"/>
      <c r="J53" s="70"/>
      <c r="K53" s="71" t="n">
        <f aca="false">SUM(H53:J53)</f>
        <v>0</v>
      </c>
      <c r="L53" s="72" t="e">
        <f aca="false">ROUND(F53*E53,2)</f>
        <v>#DIV/0!</v>
      </c>
      <c r="M53" s="73" t="n">
        <f aca="false">ROUND(H53*E53,2)</f>
        <v>0</v>
      </c>
      <c r="N53" s="73" t="n">
        <f aca="false">ROUND(I53*E53,2)</f>
        <v>0</v>
      </c>
      <c r="O53" s="73" t="n">
        <f aca="false">ROUND(J53*E53,2)</f>
        <v>0</v>
      </c>
      <c r="P53" s="74" t="n">
        <f aca="false">SUM(M53:O53)</f>
        <v>0</v>
      </c>
    </row>
    <row r="54" s="65" customFormat="true" ht="15.75" hidden="false" customHeight="false" outlineLevel="0" collapsed="false">
      <c r="A54" s="52" t="n">
        <v>39</v>
      </c>
      <c r="B54" s="53"/>
      <c r="C54" s="66" t="s">
        <v>67</v>
      </c>
      <c r="D54" s="55" t="s">
        <v>28</v>
      </c>
      <c r="E54" s="56" t="n">
        <v>4</v>
      </c>
      <c r="F54" s="67" t="e">
        <f aca="false">H54/G54</f>
        <v>#DIV/0!</v>
      </c>
      <c r="G54" s="68"/>
      <c r="H54" s="69"/>
      <c r="I54" s="69"/>
      <c r="J54" s="70"/>
      <c r="K54" s="71" t="n">
        <f aca="false">SUM(H54:J54)</f>
        <v>0</v>
      </c>
      <c r="L54" s="72" t="e">
        <f aca="false">ROUND(F54*E54,2)</f>
        <v>#DIV/0!</v>
      </c>
      <c r="M54" s="73" t="n">
        <f aca="false">ROUND(H54*E54,2)</f>
        <v>0</v>
      </c>
      <c r="N54" s="73" t="n">
        <f aca="false">ROUND(I54*E54,2)</f>
        <v>0</v>
      </c>
      <c r="O54" s="73" t="n">
        <f aca="false">ROUND(J54*E54,2)</f>
        <v>0</v>
      </c>
      <c r="P54" s="74" t="n">
        <f aca="false">SUM(M54:O54)</f>
        <v>0</v>
      </c>
    </row>
    <row r="55" s="65" customFormat="true" ht="15.75" hidden="false" customHeight="false" outlineLevel="0" collapsed="false">
      <c r="A55" s="52" t="n">
        <v>40</v>
      </c>
      <c r="B55" s="53"/>
      <c r="C55" s="66" t="s">
        <v>68</v>
      </c>
      <c r="D55" s="55" t="s">
        <v>28</v>
      </c>
      <c r="E55" s="56" t="n">
        <v>2</v>
      </c>
      <c r="F55" s="67" t="e">
        <f aca="false">H55/G55</f>
        <v>#DIV/0!</v>
      </c>
      <c r="G55" s="68"/>
      <c r="H55" s="69"/>
      <c r="I55" s="69"/>
      <c r="J55" s="70"/>
      <c r="K55" s="71" t="n">
        <f aca="false">SUM(H55:J55)</f>
        <v>0</v>
      </c>
      <c r="L55" s="72" t="e">
        <f aca="false">ROUND(F55*E55,2)</f>
        <v>#DIV/0!</v>
      </c>
      <c r="M55" s="73" t="n">
        <f aca="false">ROUND(H55*E55,2)</f>
        <v>0</v>
      </c>
      <c r="N55" s="73" t="n">
        <f aca="false">ROUND(I55*E55,2)</f>
        <v>0</v>
      </c>
      <c r="O55" s="73" t="n">
        <f aca="false">ROUND(J55*E55,2)</f>
        <v>0</v>
      </c>
      <c r="P55" s="74" t="n">
        <f aca="false">SUM(M55:O55)</f>
        <v>0</v>
      </c>
    </row>
    <row r="56" s="65" customFormat="true" ht="15.75" hidden="false" customHeight="false" outlineLevel="0" collapsed="false">
      <c r="A56" s="52" t="n">
        <v>41</v>
      </c>
      <c r="B56" s="53"/>
      <c r="C56" s="66" t="s">
        <v>69</v>
      </c>
      <c r="D56" s="55" t="s">
        <v>28</v>
      </c>
      <c r="E56" s="56" t="n">
        <v>4</v>
      </c>
      <c r="F56" s="67" t="e">
        <f aca="false">H56/G56</f>
        <v>#DIV/0!</v>
      </c>
      <c r="G56" s="68"/>
      <c r="H56" s="69"/>
      <c r="I56" s="69"/>
      <c r="J56" s="70"/>
      <c r="K56" s="71" t="n">
        <f aca="false">SUM(H56:J56)</f>
        <v>0</v>
      </c>
      <c r="L56" s="72" t="e">
        <f aca="false">ROUND(F56*E56,2)</f>
        <v>#DIV/0!</v>
      </c>
      <c r="M56" s="73" t="n">
        <f aca="false">ROUND(H56*E56,2)</f>
        <v>0</v>
      </c>
      <c r="N56" s="73" t="n">
        <f aca="false">ROUND(I56*E56,2)</f>
        <v>0</v>
      </c>
      <c r="O56" s="73" t="n">
        <f aca="false">ROUND(J56*E56,2)</f>
        <v>0</v>
      </c>
      <c r="P56" s="74" t="n">
        <f aca="false">SUM(M56:O56)</f>
        <v>0</v>
      </c>
    </row>
    <row r="57" s="65" customFormat="true" ht="15.75" hidden="false" customHeight="false" outlineLevel="0" collapsed="false">
      <c r="A57" s="52" t="n">
        <v>42</v>
      </c>
      <c r="B57" s="53"/>
      <c r="C57" s="66" t="s">
        <v>70</v>
      </c>
      <c r="D57" s="55" t="s">
        <v>28</v>
      </c>
      <c r="E57" s="56" t="n">
        <v>4</v>
      </c>
      <c r="F57" s="67" t="e">
        <f aca="false">H57/G57</f>
        <v>#DIV/0!</v>
      </c>
      <c r="G57" s="68"/>
      <c r="H57" s="69"/>
      <c r="I57" s="69"/>
      <c r="J57" s="70"/>
      <c r="K57" s="71" t="n">
        <f aca="false">SUM(H57:J57)</f>
        <v>0</v>
      </c>
      <c r="L57" s="72" t="e">
        <f aca="false">ROUND(F57*E57,2)</f>
        <v>#DIV/0!</v>
      </c>
      <c r="M57" s="73" t="n">
        <f aca="false">ROUND(H57*E57,2)</f>
        <v>0</v>
      </c>
      <c r="N57" s="73" t="n">
        <f aca="false">ROUND(I57*E57,2)</f>
        <v>0</v>
      </c>
      <c r="O57" s="73" t="n">
        <f aca="false">ROUND(J57*E57,2)</f>
        <v>0</v>
      </c>
      <c r="P57" s="74" t="n">
        <f aca="false">SUM(M57:O57)</f>
        <v>0</v>
      </c>
    </row>
    <row r="58" s="65" customFormat="true" ht="15.75" hidden="false" customHeight="false" outlineLevel="0" collapsed="false">
      <c r="A58" s="52" t="n">
        <v>43</v>
      </c>
      <c r="B58" s="53"/>
      <c r="C58" s="66" t="s">
        <v>71</v>
      </c>
      <c r="D58" s="55" t="s">
        <v>28</v>
      </c>
      <c r="E58" s="56" t="n">
        <v>2</v>
      </c>
      <c r="F58" s="67" t="e">
        <f aca="false">H58/G58</f>
        <v>#DIV/0!</v>
      </c>
      <c r="G58" s="68"/>
      <c r="H58" s="69"/>
      <c r="I58" s="69"/>
      <c r="J58" s="70"/>
      <c r="K58" s="71" t="n">
        <f aca="false">SUM(H58:J58)</f>
        <v>0</v>
      </c>
      <c r="L58" s="72" t="e">
        <f aca="false">ROUND(F58*E58,2)</f>
        <v>#DIV/0!</v>
      </c>
      <c r="M58" s="73" t="n">
        <f aca="false">ROUND(H58*E58,2)</f>
        <v>0</v>
      </c>
      <c r="N58" s="73" t="n">
        <f aca="false">ROUND(I58*E58,2)</f>
        <v>0</v>
      </c>
      <c r="O58" s="73" t="n">
        <f aca="false">ROUND(J58*E58,2)</f>
        <v>0</v>
      </c>
      <c r="P58" s="74" t="n">
        <f aca="false">SUM(M58:O58)</f>
        <v>0</v>
      </c>
    </row>
    <row r="59" s="65" customFormat="true" ht="15.75" hidden="false" customHeight="false" outlineLevel="0" collapsed="false">
      <c r="A59" s="52" t="n">
        <v>44</v>
      </c>
      <c r="B59" s="53"/>
      <c r="C59" s="66" t="s">
        <v>72</v>
      </c>
      <c r="D59" s="55" t="s">
        <v>28</v>
      </c>
      <c r="E59" s="56" t="n">
        <v>4</v>
      </c>
      <c r="F59" s="67" t="e">
        <f aca="false">H59/G59</f>
        <v>#DIV/0!</v>
      </c>
      <c r="G59" s="68"/>
      <c r="H59" s="69"/>
      <c r="I59" s="69"/>
      <c r="J59" s="70"/>
      <c r="K59" s="71" t="n">
        <f aca="false">SUM(H59:J59)</f>
        <v>0</v>
      </c>
      <c r="L59" s="72" t="e">
        <f aca="false">ROUND(F59*E59,2)</f>
        <v>#DIV/0!</v>
      </c>
      <c r="M59" s="73" t="n">
        <f aca="false">ROUND(H59*E59,2)</f>
        <v>0</v>
      </c>
      <c r="N59" s="73" t="n">
        <f aca="false">ROUND(I59*E59,2)</f>
        <v>0</v>
      </c>
      <c r="O59" s="73" t="n">
        <f aca="false">ROUND(J59*E59,2)</f>
        <v>0</v>
      </c>
      <c r="P59" s="74" t="n">
        <f aca="false">SUM(M59:O59)</f>
        <v>0</v>
      </c>
    </row>
    <row r="60" s="65" customFormat="true" ht="15.75" hidden="false" customHeight="false" outlineLevel="0" collapsed="false">
      <c r="A60" s="52" t="n">
        <v>45</v>
      </c>
      <c r="B60" s="53"/>
      <c r="C60" s="66" t="s">
        <v>73</v>
      </c>
      <c r="D60" s="55" t="s">
        <v>28</v>
      </c>
      <c r="E60" s="56" t="n">
        <v>4</v>
      </c>
      <c r="F60" s="67" t="e">
        <f aca="false">H60/G60</f>
        <v>#DIV/0!</v>
      </c>
      <c r="G60" s="68"/>
      <c r="H60" s="69"/>
      <c r="I60" s="69"/>
      <c r="J60" s="70"/>
      <c r="K60" s="71" t="n">
        <f aca="false">SUM(H60:J60)</f>
        <v>0</v>
      </c>
      <c r="L60" s="72" t="e">
        <f aca="false">ROUND(F60*E60,2)</f>
        <v>#DIV/0!</v>
      </c>
      <c r="M60" s="73" t="n">
        <f aca="false">ROUND(H60*E60,2)</f>
        <v>0</v>
      </c>
      <c r="N60" s="73" t="n">
        <f aca="false">ROUND(I60*E60,2)</f>
        <v>0</v>
      </c>
      <c r="O60" s="73" t="n">
        <f aca="false">ROUND(J60*E60,2)</f>
        <v>0</v>
      </c>
      <c r="P60" s="74" t="n">
        <f aca="false">SUM(M60:O60)</f>
        <v>0</v>
      </c>
    </row>
    <row r="61" s="65" customFormat="true" ht="15.75" hidden="false" customHeight="false" outlineLevel="0" collapsed="false">
      <c r="A61" s="52" t="n">
        <v>46</v>
      </c>
      <c r="B61" s="53"/>
      <c r="C61" s="66" t="s">
        <v>74</v>
      </c>
      <c r="D61" s="55" t="s">
        <v>28</v>
      </c>
      <c r="E61" s="56" t="n">
        <v>10</v>
      </c>
      <c r="F61" s="67" t="e">
        <f aca="false">H61/G61</f>
        <v>#DIV/0!</v>
      </c>
      <c r="G61" s="68"/>
      <c r="H61" s="69"/>
      <c r="I61" s="69"/>
      <c r="J61" s="70"/>
      <c r="K61" s="71" t="n">
        <f aca="false">SUM(H61:J61)</f>
        <v>0</v>
      </c>
      <c r="L61" s="72" t="e">
        <f aca="false">ROUND(F61*E61,2)</f>
        <v>#DIV/0!</v>
      </c>
      <c r="M61" s="73" t="n">
        <f aca="false">ROUND(H61*E61,2)</f>
        <v>0</v>
      </c>
      <c r="N61" s="73" t="n">
        <f aca="false">ROUND(I61*E61,2)</f>
        <v>0</v>
      </c>
      <c r="O61" s="73" t="n">
        <f aca="false">ROUND(J61*E61,2)</f>
        <v>0</v>
      </c>
      <c r="P61" s="74" t="n">
        <f aca="false">SUM(M61:O61)</f>
        <v>0</v>
      </c>
    </row>
    <row r="62" s="65" customFormat="true" ht="15.75" hidden="false" customHeight="false" outlineLevel="0" collapsed="false">
      <c r="A62" s="52" t="n">
        <v>47</v>
      </c>
      <c r="B62" s="53"/>
      <c r="C62" s="66" t="s">
        <v>75</v>
      </c>
      <c r="D62" s="55" t="s">
        <v>28</v>
      </c>
      <c r="E62" s="56" t="n">
        <v>2</v>
      </c>
      <c r="F62" s="67" t="e">
        <f aca="false">H62/G62</f>
        <v>#DIV/0!</v>
      </c>
      <c r="G62" s="68"/>
      <c r="H62" s="69"/>
      <c r="I62" s="69"/>
      <c r="J62" s="70"/>
      <c r="K62" s="71" t="n">
        <f aca="false">SUM(H62:J62)</f>
        <v>0</v>
      </c>
      <c r="L62" s="72" t="e">
        <f aca="false">ROUND(F62*E62,2)</f>
        <v>#DIV/0!</v>
      </c>
      <c r="M62" s="73" t="n">
        <f aca="false">ROUND(H62*E62,2)</f>
        <v>0</v>
      </c>
      <c r="N62" s="73" t="n">
        <f aca="false">ROUND(I62*E62,2)</f>
        <v>0</v>
      </c>
      <c r="O62" s="73" t="n">
        <f aca="false">ROUND(J62*E62,2)</f>
        <v>0</v>
      </c>
      <c r="P62" s="74" t="n">
        <f aca="false">SUM(M62:O62)</f>
        <v>0</v>
      </c>
    </row>
    <row r="63" s="65" customFormat="true" ht="15.75" hidden="false" customHeight="false" outlineLevel="0" collapsed="false">
      <c r="A63" s="52" t="n">
        <v>48</v>
      </c>
      <c r="B63" s="53"/>
      <c r="C63" s="66" t="s">
        <v>76</v>
      </c>
      <c r="D63" s="55" t="s">
        <v>28</v>
      </c>
      <c r="E63" s="56" t="n">
        <v>4</v>
      </c>
      <c r="F63" s="67" t="e">
        <f aca="false">H63/G63</f>
        <v>#DIV/0!</v>
      </c>
      <c r="G63" s="68"/>
      <c r="H63" s="69"/>
      <c r="I63" s="69"/>
      <c r="J63" s="70"/>
      <c r="K63" s="71" t="n">
        <f aca="false">SUM(H63:J63)</f>
        <v>0</v>
      </c>
      <c r="L63" s="72" t="e">
        <f aca="false">ROUND(F63*E63,2)</f>
        <v>#DIV/0!</v>
      </c>
      <c r="M63" s="73" t="n">
        <f aca="false">ROUND(H63*E63,2)</f>
        <v>0</v>
      </c>
      <c r="N63" s="73" t="n">
        <f aca="false">ROUND(I63*E63,2)</f>
        <v>0</v>
      </c>
      <c r="O63" s="73" t="n">
        <f aca="false">ROUND(J63*E63,2)</f>
        <v>0</v>
      </c>
      <c r="P63" s="74" t="n">
        <f aca="false">SUM(M63:O63)</f>
        <v>0</v>
      </c>
    </row>
    <row r="64" s="65" customFormat="true" ht="15.75" hidden="false" customHeight="false" outlineLevel="0" collapsed="false">
      <c r="A64" s="52" t="n">
        <v>49</v>
      </c>
      <c r="B64" s="53"/>
      <c r="C64" s="66" t="s">
        <v>77</v>
      </c>
      <c r="D64" s="55" t="s">
        <v>28</v>
      </c>
      <c r="E64" s="56" t="n">
        <v>4</v>
      </c>
      <c r="F64" s="67" t="e">
        <f aca="false">H64/G64</f>
        <v>#DIV/0!</v>
      </c>
      <c r="G64" s="68"/>
      <c r="H64" s="69"/>
      <c r="I64" s="69"/>
      <c r="J64" s="70"/>
      <c r="K64" s="71" t="n">
        <f aca="false">SUM(H64:J64)</f>
        <v>0</v>
      </c>
      <c r="L64" s="72" t="e">
        <f aca="false">ROUND(F64*E64,2)</f>
        <v>#DIV/0!</v>
      </c>
      <c r="M64" s="73" t="n">
        <f aca="false">ROUND(H64*E64,2)</f>
        <v>0</v>
      </c>
      <c r="N64" s="73" t="n">
        <f aca="false">ROUND(I64*E64,2)</f>
        <v>0</v>
      </c>
      <c r="O64" s="73" t="n">
        <f aca="false">ROUND(J64*E64,2)</f>
        <v>0</v>
      </c>
      <c r="P64" s="74" t="n">
        <f aca="false">SUM(M64:O64)</f>
        <v>0</v>
      </c>
    </row>
    <row r="65" s="65" customFormat="true" ht="15.75" hidden="false" customHeight="false" outlineLevel="0" collapsed="false">
      <c r="A65" s="52" t="n">
        <v>50</v>
      </c>
      <c r="B65" s="53"/>
      <c r="C65" s="66" t="s">
        <v>78</v>
      </c>
      <c r="D65" s="55" t="s">
        <v>28</v>
      </c>
      <c r="E65" s="56" t="n">
        <v>2</v>
      </c>
      <c r="F65" s="67" t="e">
        <f aca="false">H65/G65</f>
        <v>#DIV/0!</v>
      </c>
      <c r="G65" s="68"/>
      <c r="H65" s="69"/>
      <c r="I65" s="69"/>
      <c r="J65" s="70"/>
      <c r="K65" s="71" t="n">
        <f aca="false">SUM(H65:J65)</f>
        <v>0</v>
      </c>
      <c r="L65" s="72" t="e">
        <f aca="false">ROUND(F65*E65,2)</f>
        <v>#DIV/0!</v>
      </c>
      <c r="M65" s="73" t="n">
        <f aca="false">ROUND(H65*E65,2)</f>
        <v>0</v>
      </c>
      <c r="N65" s="73" t="n">
        <f aca="false">ROUND(I65*E65,2)</f>
        <v>0</v>
      </c>
      <c r="O65" s="73" t="n">
        <f aca="false">ROUND(J65*E65,2)</f>
        <v>0</v>
      </c>
      <c r="P65" s="74" t="n">
        <f aca="false">SUM(M65:O65)</f>
        <v>0</v>
      </c>
    </row>
    <row r="66" s="65" customFormat="true" ht="15.75" hidden="false" customHeight="false" outlineLevel="0" collapsed="false">
      <c r="A66" s="52" t="n">
        <v>51</v>
      </c>
      <c r="B66" s="53"/>
      <c r="C66" s="66" t="s">
        <v>79</v>
      </c>
      <c r="D66" s="55" t="s">
        <v>28</v>
      </c>
      <c r="E66" s="56" t="n">
        <v>6</v>
      </c>
      <c r="F66" s="67" t="e">
        <f aca="false">H66/G66</f>
        <v>#DIV/0!</v>
      </c>
      <c r="G66" s="68"/>
      <c r="H66" s="69"/>
      <c r="I66" s="69"/>
      <c r="J66" s="70"/>
      <c r="K66" s="71" t="n">
        <f aca="false">SUM(H66:J66)</f>
        <v>0</v>
      </c>
      <c r="L66" s="72" t="e">
        <f aca="false">ROUND(F66*E66,2)</f>
        <v>#DIV/0!</v>
      </c>
      <c r="M66" s="73" t="n">
        <f aca="false">ROUND(H66*E66,2)</f>
        <v>0</v>
      </c>
      <c r="N66" s="73" t="n">
        <f aca="false">ROUND(I66*E66,2)</f>
        <v>0</v>
      </c>
      <c r="O66" s="73" t="n">
        <f aca="false">ROUND(J66*E66,2)</f>
        <v>0</v>
      </c>
      <c r="P66" s="74" t="n">
        <f aca="false">SUM(M66:O66)</f>
        <v>0</v>
      </c>
    </row>
    <row r="67" s="65" customFormat="true" ht="15.75" hidden="false" customHeight="false" outlineLevel="0" collapsed="false">
      <c r="A67" s="52" t="n">
        <v>52</v>
      </c>
      <c r="B67" s="53"/>
      <c r="C67" s="66" t="s">
        <v>80</v>
      </c>
      <c r="D67" s="55" t="s">
        <v>28</v>
      </c>
      <c r="E67" s="56" t="n">
        <v>2</v>
      </c>
      <c r="F67" s="67" t="e">
        <f aca="false">H67/G67</f>
        <v>#DIV/0!</v>
      </c>
      <c r="G67" s="68"/>
      <c r="H67" s="69"/>
      <c r="I67" s="69"/>
      <c r="J67" s="70"/>
      <c r="K67" s="71" t="n">
        <f aca="false">SUM(H67:J67)</f>
        <v>0</v>
      </c>
      <c r="L67" s="72" t="e">
        <f aca="false">ROUND(F67*E67,2)</f>
        <v>#DIV/0!</v>
      </c>
      <c r="M67" s="73" t="n">
        <f aca="false">ROUND(H67*E67,2)</f>
        <v>0</v>
      </c>
      <c r="N67" s="73" t="n">
        <f aca="false">ROUND(I67*E67,2)</f>
        <v>0</v>
      </c>
      <c r="O67" s="73" t="n">
        <f aca="false">ROUND(J67*E67,2)</f>
        <v>0</v>
      </c>
      <c r="P67" s="74" t="n">
        <f aca="false">SUM(M67:O67)</f>
        <v>0</v>
      </c>
    </row>
    <row r="68" s="65" customFormat="true" ht="15.75" hidden="false" customHeight="false" outlineLevel="0" collapsed="false">
      <c r="A68" s="52" t="n">
        <v>53</v>
      </c>
      <c r="B68" s="53"/>
      <c r="C68" s="66" t="s">
        <v>81</v>
      </c>
      <c r="D68" s="55" t="s">
        <v>53</v>
      </c>
      <c r="E68" s="56" t="n">
        <v>4</v>
      </c>
      <c r="F68" s="67" t="e">
        <f aca="false">H68/G68</f>
        <v>#DIV/0!</v>
      </c>
      <c r="G68" s="68"/>
      <c r="H68" s="69"/>
      <c r="I68" s="69"/>
      <c r="J68" s="70"/>
      <c r="K68" s="71" t="n">
        <f aca="false">SUM(H68:J68)</f>
        <v>0</v>
      </c>
      <c r="L68" s="72" t="e">
        <f aca="false">ROUND(F68*E68,2)</f>
        <v>#DIV/0!</v>
      </c>
      <c r="M68" s="73" t="n">
        <f aca="false">ROUND(H68*E68,2)</f>
        <v>0</v>
      </c>
      <c r="N68" s="73" t="n">
        <f aca="false">ROUND(I68*E68,2)</f>
        <v>0</v>
      </c>
      <c r="O68" s="73" t="n">
        <f aca="false">ROUND(J68*E68,2)</f>
        <v>0</v>
      </c>
      <c r="P68" s="74" t="n">
        <f aca="false">SUM(M68:O68)</f>
        <v>0</v>
      </c>
    </row>
    <row r="69" s="65" customFormat="true" ht="15.75" hidden="false" customHeight="false" outlineLevel="0" collapsed="false">
      <c r="A69" s="52" t="n">
        <v>54</v>
      </c>
      <c r="B69" s="53"/>
      <c r="C69" s="66" t="s">
        <v>82</v>
      </c>
      <c r="D69" s="55" t="s">
        <v>53</v>
      </c>
      <c r="E69" s="56" t="n">
        <v>2</v>
      </c>
      <c r="F69" s="67" t="e">
        <f aca="false">H69/G69</f>
        <v>#DIV/0!</v>
      </c>
      <c r="G69" s="68"/>
      <c r="H69" s="69"/>
      <c r="I69" s="69"/>
      <c r="J69" s="70"/>
      <c r="K69" s="71" t="n">
        <f aca="false">SUM(H69:J69)</f>
        <v>0</v>
      </c>
      <c r="L69" s="72" t="e">
        <f aca="false">ROUND(F69*E69,2)</f>
        <v>#DIV/0!</v>
      </c>
      <c r="M69" s="73" t="n">
        <f aca="false">ROUND(H69*E69,2)</f>
        <v>0</v>
      </c>
      <c r="N69" s="73" t="n">
        <f aca="false">ROUND(I69*E69,2)</f>
        <v>0</v>
      </c>
      <c r="O69" s="73" t="n">
        <f aca="false">ROUND(J69*E69,2)</f>
        <v>0</v>
      </c>
      <c r="P69" s="74" t="n">
        <f aca="false">SUM(M69:O69)</f>
        <v>0</v>
      </c>
    </row>
    <row r="70" s="65" customFormat="true" ht="15.75" hidden="false" customHeight="false" outlineLevel="0" collapsed="false">
      <c r="A70" s="52" t="n">
        <v>55</v>
      </c>
      <c r="B70" s="53"/>
      <c r="C70" s="66" t="s">
        <v>83</v>
      </c>
      <c r="D70" s="55" t="s">
        <v>28</v>
      </c>
      <c r="E70" s="56" t="n">
        <v>4</v>
      </c>
      <c r="F70" s="67" t="e">
        <f aca="false">H70/G70</f>
        <v>#DIV/0!</v>
      </c>
      <c r="G70" s="68"/>
      <c r="H70" s="69"/>
      <c r="I70" s="69"/>
      <c r="J70" s="70"/>
      <c r="K70" s="71" t="n">
        <f aca="false">SUM(H70:J70)</f>
        <v>0</v>
      </c>
      <c r="L70" s="72" t="e">
        <f aca="false">ROUND(F70*E70,2)</f>
        <v>#DIV/0!</v>
      </c>
      <c r="M70" s="73" t="n">
        <f aca="false">ROUND(H70*E70,2)</f>
        <v>0</v>
      </c>
      <c r="N70" s="73" t="n">
        <f aca="false">ROUND(I70*E70,2)</f>
        <v>0</v>
      </c>
      <c r="O70" s="73" t="n">
        <f aca="false">ROUND(J70*E70,2)</f>
        <v>0</v>
      </c>
      <c r="P70" s="74" t="n">
        <f aca="false">SUM(M70:O70)</f>
        <v>0</v>
      </c>
    </row>
    <row r="71" s="65" customFormat="true" ht="15.75" hidden="false" customHeight="false" outlineLevel="0" collapsed="false">
      <c r="A71" s="52" t="n">
        <v>56</v>
      </c>
      <c r="B71" s="53"/>
      <c r="C71" s="66" t="s">
        <v>84</v>
      </c>
      <c r="D71" s="55" t="s">
        <v>28</v>
      </c>
      <c r="E71" s="56" t="n">
        <v>2</v>
      </c>
      <c r="F71" s="67" t="e">
        <f aca="false">H71/G71</f>
        <v>#DIV/0!</v>
      </c>
      <c r="G71" s="68"/>
      <c r="H71" s="69"/>
      <c r="I71" s="69"/>
      <c r="J71" s="70"/>
      <c r="K71" s="71" t="n">
        <f aca="false">SUM(H71:J71)</f>
        <v>0</v>
      </c>
      <c r="L71" s="72" t="e">
        <f aca="false">ROUND(F71*E71,2)</f>
        <v>#DIV/0!</v>
      </c>
      <c r="M71" s="73" t="n">
        <f aca="false">ROUND(H71*E71,2)</f>
        <v>0</v>
      </c>
      <c r="N71" s="73" t="n">
        <f aca="false">ROUND(I71*E71,2)</f>
        <v>0</v>
      </c>
      <c r="O71" s="73" t="n">
        <f aca="false">ROUND(J71*E71,2)</f>
        <v>0</v>
      </c>
      <c r="P71" s="74" t="n">
        <f aca="false">SUM(M71:O71)</f>
        <v>0</v>
      </c>
    </row>
    <row r="72" s="65" customFormat="true" ht="15.75" hidden="false" customHeight="false" outlineLevel="0" collapsed="false">
      <c r="A72" s="52" t="n">
        <v>57</v>
      </c>
      <c r="B72" s="53"/>
      <c r="C72" s="66" t="s">
        <v>85</v>
      </c>
      <c r="D72" s="55" t="s">
        <v>28</v>
      </c>
      <c r="E72" s="56" t="n">
        <v>4</v>
      </c>
      <c r="F72" s="67" t="e">
        <f aca="false">H72/G72</f>
        <v>#DIV/0!</v>
      </c>
      <c r="G72" s="68"/>
      <c r="H72" s="69"/>
      <c r="I72" s="69"/>
      <c r="J72" s="70"/>
      <c r="K72" s="71" t="n">
        <f aca="false">SUM(H72:J72)</f>
        <v>0</v>
      </c>
      <c r="L72" s="72" t="e">
        <f aca="false">ROUND(F72*E72,2)</f>
        <v>#DIV/0!</v>
      </c>
      <c r="M72" s="73" t="n">
        <f aca="false">ROUND(H72*E72,2)</f>
        <v>0</v>
      </c>
      <c r="N72" s="73" t="n">
        <f aca="false">ROUND(I72*E72,2)</f>
        <v>0</v>
      </c>
      <c r="O72" s="73" t="n">
        <f aca="false">ROUND(J72*E72,2)</f>
        <v>0</v>
      </c>
      <c r="P72" s="74" t="n">
        <f aca="false">SUM(M72:O72)</f>
        <v>0</v>
      </c>
    </row>
    <row r="73" s="65" customFormat="true" ht="15.75" hidden="false" customHeight="false" outlineLevel="0" collapsed="false">
      <c r="A73" s="52" t="n">
        <v>58</v>
      </c>
      <c r="B73" s="53"/>
      <c r="C73" s="66" t="s">
        <v>86</v>
      </c>
      <c r="D73" s="55" t="s">
        <v>28</v>
      </c>
      <c r="E73" s="56" t="n">
        <v>4</v>
      </c>
      <c r="F73" s="67" t="e">
        <f aca="false">H73/G73</f>
        <v>#DIV/0!</v>
      </c>
      <c r="G73" s="68"/>
      <c r="H73" s="69"/>
      <c r="I73" s="69"/>
      <c r="J73" s="70"/>
      <c r="K73" s="71" t="n">
        <f aca="false">SUM(H73:J73)</f>
        <v>0</v>
      </c>
      <c r="L73" s="72" t="e">
        <f aca="false">ROUND(F73*E73,2)</f>
        <v>#DIV/0!</v>
      </c>
      <c r="M73" s="73" t="n">
        <f aca="false">ROUND(H73*E73,2)</f>
        <v>0</v>
      </c>
      <c r="N73" s="73" t="n">
        <f aca="false">ROUND(I73*E73,2)</f>
        <v>0</v>
      </c>
      <c r="O73" s="73" t="n">
        <f aca="false">ROUND(J73*E73,2)</f>
        <v>0</v>
      </c>
      <c r="P73" s="74" t="n">
        <f aca="false">SUM(M73:O73)</f>
        <v>0</v>
      </c>
    </row>
    <row r="74" s="65" customFormat="true" ht="15.75" hidden="false" customHeight="false" outlineLevel="0" collapsed="false">
      <c r="A74" s="52" t="n">
        <v>59</v>
      </c>
      <c r="B74" s="53"/>
      <c r="C74" s="66" t="s">
        <v>87</v>
      </c>
      <c r="D74" s="55" t="s">
        <v>28</v>
      </c>
      <c r="E74" s="56" t="n">
        <v>2</v>
      </c>
      <c r="F74" s="67" t="e">
        <f aca="false">H74/G74</f>
        <v>#DIV/0!</v>
      </c>
      <c r="G74" s="68"/>
      <c r="H74" s="69"/>
      <c r="I74" s="69"/>
      <c r="J74" s="70"/>
      <c r="K74" s="71" t="n">
        <f aca="false">SUM(H74:J74)</f>
        <v>0</v>
      </c>
      <c r="L74" s="72" t="e">
        <f aca="false">ROUND(F74*E74,2)</f>
        <v>#DIV/0!</v>
      </c>
      <c r="M74" s="73" t="n">
        <f aca="false">ROUND(H74*E74,2)</f>
        <v>0</v>
      </c>
      <c r="N74" s="73" t="n">
        <f aca="false">ROUND(I74*E74,2)</f>
        <v>0</v>
      </c>
      <c r="O74" s="73" t="n">
        <f aca="false">ROUND(J74*E74,2)</f>
        <v>0</v>
      </c>
      <c r="P74" s="74" t="n">
        <f aca="false">SUM(M74:O74)</f>
        <v>0</v>
      </c>
    </row>
    <row r="75" s="65" customFormat="true" ht="15.75" hidden="false" customHeight="false" outlineLevel="0" collapsed="false">
      <c r="A75" s="52" t="n">
        <v>60</v>
      </c>
      <c r="B75" s="53"/>
      <c r="C75" s="66" t="s">
        <v>88</v>
      </c>
      <c r="D75" s="55" t="s">
        <v>89</v>
      </c>
      <c r="E75" s="56" t="n">
        <v>1</v>
      </c>
      <c r="F75" s="67" t="e">
        <f aca="false">H75/G75</f>
        <v>#DIV/0!</v>
      </c>
      <c r="G75" s="68"/>
      <c r="H75" s="69"/>
      <c r="I75" s="69"/>
      <c r="J75" s="70"/>
      <c r="K75" s="71" t="n">
        <f aca="false">SUM(H75:J75)</f>
        <v>0</v>
      </c>
      <c r="L75" s="72" t="e">
        <f aca="false">ROUND(F75*E75,2)</f>
        <v>#DIV/0!</v>
      </c>
      <c r="M75" s="73" t="n">
        <f aca="false">ROUND(H75*E75,2)</f>
        <v>0</v>
      </c>
      <c r="N75" s="73" t="n">
        <f aca="false">ROUND(I75*E75,2)</f>
        <v>0</v>
      </c>
      <c r="O75" s="73" t="n">
        <f aca="false">ROUND(J75*E75,2)</f>
        <v>0</v>
      </c>
      <c r="P75" s="74" t="n">
        <f aca="false">SUM(M75:O75)</f>
        <v>0</v>
      </c>
    </row>
    <row r="76" s="65" customFormat="true" ht="15.75" hidden="false" customHeight="false" outlineLevel="0" collapsed="false">
      <c r="A76" s="52" t="n">
        <v>61</v>
      </c>
      <c r="B76" s="53"/>
      <c r="C76" s="66" t="s">
        <v>90</v>
      </c>
      <c r="D76" s="55" t="s">
        <v>89</v>
      </c>
      <c r="E76" s="56" t="n">
        <v>1</v>
      </c>
      <c r="F76" s="67" t="e">
        <f aca="false">H76/G76</f>
        <v>#DIV/0!</v>
      </c>
      <c r="G76" s="68"/>
      <c r="H76" s="69"/>
      <c r="I76" s="69"/>
      <c r="J76" s="70"/>
      <c r="K76" s="71" t="n">
        <f aca="false">SUM(H76:J76)</f>
        <v>0</v>
      </c>
      <c r="L76" s="72" t="e">
        <f aca="false">ROUND(F76*E76,2)</f>
        <v>#DIV/0!</v>
      </c>
      <c r="M76" s="73" t="n">
        <f aca="false">ROUND(H76*E76,2)</f>
        <v>0</v>
      </c>
      <c r="N76" s="73" t="n">
        <f aca="false">ROUND(I76*E76,2)</f>
        <v>0</v>
      </c>
      <c r="O76" s="73" t="n">
        <f aca="false">ROUND(J76*E76,2)</f>
        <v>0</v>
      </c>
      <c r="P76" s="74" t="n">
        <f aca="false">SUM(M76:O76)</f>
        <v>0</v>
      </c>
    </row>
    <row r="77" s="65" customFormat="true" ht="15.75" hidden="false" customHeight="false" outlineLevel="0" collapsed="false">
      <c r="A77" s="75" t="n">
        <v>62</v>
      </c>
      <c r="B77" s="76"/>
      <c r="C77" s="77" t="s">
        <v>91</v>
      </c>
      <c r="D77" s="78" t="s">
        <v>38</v>
      </c>
      <c r="E77" s="79" t="n">
        <v>1</v>
      </c>
      <c r="F77" s="80" t="e">
        <f aca="false">H77/G77</f>
        <v>#DIV/0!</v>
      </c>
      <c r="G77" s="81"/>
      <c r="H77" s="69"/>
      <c r="I77" s="69"/>
      <c r="J77" s="70"/>
      <c r="K77" s="82" t="n">
        <f aca="false">SUM(H77:J77)</f>
        <v>0</v>
      </c>
      <c r="L77" s="83" t="e">
        <f aca="false">ROUND(F77*E77,2)</f>
        <v>#DIV/0!</v>
      </c>
      <c r="M77" s="70" t="n">
        <f aca="false">ROUND(H77*E77,2)</f>
        <v>0</v>
      </c>
      <c r="N77" s="70" t="n">
        <f aca="false">ROUND(I77*E77,2)</f>
        <v>0</v>
      </c>
      <c r="O77" s="70" t="n">
        <f aca="false">ROUND(J77*E77,2)</f>
        <v>0</v>
      </c>
      <c r="P77" s="84" t="n">
        <f aca="false">SUM(M77:O77)</f>
        <v>0</v>
      </c>
    </row>
    <row r="78" s="51" customFormat="true" ht="18.75" hidden="false" customHeight="false" outlineLevel="0" collapsed="false">
      <c r="A78" s="85"/>
      <c r="B78" s="86"/>
      <c r="C78" s="87" t="s">
        <v>92</v>
      </c>
      <c r="D78" s="88"/>
      <c r="E78" s="88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90"/>
    </row>
    <row r="79" s="94" customFormat="true" ht="15.75" hidden="false" customHeight="false" outlineLevel="0" collapsed="false">
      <c r="A79" s="52" t="n">
        <v>63</v>
      </c>
      <c r="B79" s="53"/>
      <c r="C79" s="91" t="s">
        <v>93</v>
      </c>
      <c r="D79" s="92" t="s">
        <v>26</v>
      </c>
      <c r="E79" s="93" t="n">
        <v>2</v>
      </c>
      <c r="F79" s="67" t="e">
        <f aca="false">H79/G79</f>
        <v>#DIV/0!</v>
      </c>
      <c r="G79" s="68"/>
      <c r="H79" s="69"/>
      <c r="I79" s="69"/>
      <c r="J79" s="70"/>
      <c r="K79" s="71" t="n">
        <f aca="false">SUM(H79:J79)</f>
        <v>0</v>
      </c>
      <c r="L79" s="72" t="e">
        <f aca="false">ROUND(F79*E79,2)</f>
        <v>#DIV/0!</v>
      </c>
      <c r="M79" s="73" t="n">
        <f aca="false">ROUND(H79*E79,2)</f>
        <v>0</v>
      </c>
      <c r="N79" s="73" t="n">
        <f aca="false">ROUND(I79*E79,2)</f>
        <v>0</v>
      </c>
      <c r="O79" s="73" t="n">
        <f aca="false">ROUND(J79*E79,2)</f>
        <v>0</v>
      </c>
      <c r="P79" s="74" t="n">
        <f aca="false">SUM(M79:O79)</f>
        <v>0</v>
      </c>
    </row>
    <row r="80" s="94" customFormat="true" ht="15.75" hidden="false" customHeight="false" outlineLevel="0" collapsed="false">
      <c r="A80" s="52" t="n">
        <v>64</v>
      </c>
      <c r="B80" s="53"/>
      <c r="C80" s="91" t="s">
        <v>94</v>
      </c>
      <c r="D80" s="92" t="s">
        <v>28</v>
      </c>
      <c r="E80" s="93" t="n">
        <v>1</v>
      </c>
      <c r="F80" s="67" t="e">
        <f aca="false">H80/G80</f>
        <v>#DIV/0!</v>
      </c>
      <c r="G80" s="68"/>
      <c r="H80" s="69"/>
      <c r="I80" s="69"/>
      <c r="J80" s="70"/>
      <c r="K80" s="71" t="n">
        <f aca="false">SUM(H80:J80)</f>
        <v>0</v>
      </c>
      <c r="L80" s="72" t="e">
        <f aca="false">ROUND(F80*E80,2)</f>
        <v>#DIV/0!</v>
      </c>
      <c r="M80" s="73" t="n">
        <f aca="false">ROUND(H80*E80,2)</f>
        <v>0</v>
      </c>
      <c r="N80" s="73" t="n">
        <f aca="false">ROUND(I80*E80,2)</f>
        <v>0</v>
      </c>
      <c r="O80" s="73" t="n">
        <f aca="false">ROUND(J80*E80,2)</f>
        <v>0</v>
      </c>
      <c r="P80" s="74" t="n">
        <f aca="false">SUM(M80:O80)</f>
        <v>0</v>
      </c>
    </row>
    <row r="81" s="94" customFormat="true" ht="15.75" hidden="false" customHeight="false" outlineLevel="0" collapsed="false">
      <c r="A81" s="52" t="n">
        <v>65</v>
      </c>
      <c r="B81" s="53"/>
      <c r="C81" s="91" t="s">
        <v>95</v>
      </c>
      <c r="D81" s="92" t="s">
        <v>28</v>
      </c>
      <c r="E81" s="93" t="n">
        <v>1</v>
      </c>
      <c r="F81" s="67" t="e">
        <f aca="false">H81/G81</f>
        <v>#DIV/0!</v>
      </c>
      <c r="G81" s="68"/>
      <c r="H81" s="69"/>
      <c r="I81" s="69"/>
      <c r="J81" s="70"/>
      <c r="K81" s="71" t="n">
        <f aca="false">SUM(H81:J81)</f>
        <v>0</v>
      </c>
      <c r="L81" s="72" t="e">
        <f aca="false">ROUND(F81*E81,2)</f>
        <v>#DIV/0!</v>
      </c>
      <c r="M81" s="73" t="n">
        <f aca="false">ROUND(H81*E81,2)</f>
        <v>0</v>
      </c>
      <c r="N81" s="73" t="n">
        <f aca="false">ROUND(I81*E81,2)</f>
        <v>0</v>
      </c>
      <c r="O81" s="73" t="n">
        <f aca="false">ROUND(J81*E81,2)</f>
        <v>0</v>
      </c>
      <c r="P81" s="74" t="n">
        <f aca="false">SUM(M81:O81)</f>
        <v>0</v>
      </c>
    </row>
    <row r="82" s="94" customFormat="true" ht="15.75" hidden="false" customHeight="false" outlineLevel="0" collapsed="false">
      <c r="A82" s="52" t="n">
        <v>66</v>
      </c>
      <c r="B82" s="53"/>
      <c r="C82" s="91" t="s">
        <v>96</v>
      </c>
      <c r="D82" s="92" t="s">
        <v>28</v>
      </c>
      <c r="E82" s="93" t="n">
        <v>2</v>
      </c>
      <c r="F82" s="67" t="e">
        <f aca="false">H82/G82</f>
        <v>#DIV/0!</v>
      </c>
      <c r="G82" s="68"/>
      <c r="H82" s="69"/>
      <c r="I82" s="69"/>
      <c r="J82" s="70"/>
      <c r="K82" s="71" t="n">
        <f aca="false">SUM(H82:J82)</f>
        <v>0</v>
      </c>
      <c r="L82" s="72" t="e">
        <f aca="false">ROUND(F82*E82,2)</f>
        <v>#DIV/0!</v>
      </c>
      <c r="M82" s="73" t="n">
        <f aca="false">ROUND(H82*E82,2)</f>
        <v>0</v>
      </c>
      <c r="N82" s="73" t="n">
        <f aca="false">ROUND(I82*E82,2)</f>
        <v>0</v>
      </c>
      <c r="O82" s="73" t="n">
        <f aca="false">ROUND(J82*E82,2)</f>
        <v>0</v>
      </c>
      <c r="P82" s="74" t="n">
        <f aca="false">SUM(M82:O82)</f>
        <v>0</v>
      </c>
    </row>
    <row r="83" s="94" customFormat="true" ht="15.75" hidden="false" customHeight="false" outlineLevel="0" collapsed="false">
      <c r="A83" s="52" t="n">
        <v>67</v>
      </c>
      <c r="B83" s="53"/>
      <c r="C83" s="91" t="s">
        <v>97</v>
      </c>
      <c r="D83" s="92" t="s">
        <v>28</v>
      </c>
      <c r="E83" s="93" t="n">
        <v>2</v>
      </c>
      <c r="F83" s="67" t="e">
        <f aca="false">H83/G83</f>
        <v>#DIV/0!</v>
      </c>
      <c r="G83" s="68"/>
      <c r="H83" s="69"/>
      <c r="I83" s="69"/>
      <c r="J83" s="70"/>
      <c r="K83" s="71" t="n">
        <f aca="false">SUM(H83:J83)</f>
        <v>0</v>
      </c>
      <c r="L83" s="72" t="e">
        <f aca="false">ROUND(F83*E83,2)</f>
        <v>#DIV/0!</v>
      </c>
      <c r="M83" s="73" t="n">
        <f aca="false">ROUND(H83*E83,2)</f>
        <v>0</v>
      </c>
      <c r="N83" s="73" t="n">
        <f aca="false">ROUND(I83*E83,2)</f>
        <v>0</v>
      </c>
      <c r="O83" s="73" t="n">
        <f aca="false">ROUND(J83*E83,2)</f>
        <v>0</v>
      </c>
      <c r="P83" s="74" t="n">
        <f aca="false">SUM(M83:O83)</f>
        <v>0</v>
      </c>
    </row>
    <row r="84" s="94" customFormat="true" ht="15.75" hidden="false" customHeight="false" outlineLevel="0" collapsed="false">
      <c r="A84" s="52" t="n">
        <v>68</v>
      </c>
      <c r="B84" s="53"/>
      <c r="C84" s="91" t="s">
        <v>98</v>
      </c>
      <c r="D84" s="92" t="s">
        <v>28</v>
      </c>
      <c r="E84" s="93" t="n">
        <v>1</v>
      </c>
      <c r="F84" s="67" t="e">
        <f aca="false">H84/G84</f>
        <v>#DIV/0!</v>
      </c>
      <c r="G84" s="68"/>
      <c r="H84" s="69"/>
      <c r="I84" s="69"/>
      <c r="J84" s="70"/>
      <c r="K84" s="71" t="n">
        <f aca="false">SUM(H84:J84)</f>
        <v>0</v>
      </c>
      <c r="L84" s="72" t="e">
        <f aca="false">ROUND(F84*E84,2)</f>
        <v>#DIV/0!</v>
      </c>
      <c r="M84" s="73" t="n">
        <f aca="false">ROUND(H84*E84,2)</f>
        <v>0</v>
      </c>
      <c r="N84" s="73" t="n">
        <f aca="false">ROUND(I84*E84,2)</f>
        <v>0</v>
      </c>
      <c r="O84" s="73" t="n">
        <f aca="false">ROUND(J84*E84,2)</f>
        <v>0</v>
      </c>
      <c r="P84" s="74" t="n">
        <f aca="false">SUM(M84:O84)</f>
        <v>0</v>
      </c>
    </row>
    <row r="85" s="94" customFormat="true" ht="15.75" hidden="false" customHeight="false" outlineLevel="0" collapsed="false">
      <c r="A85" s="52" t="n">
        <v>69</v>
      </c>
      <c r="B85" s="53"/>
      <c r="C85" s="91" t="s">
        <v>99</v>
      </c>
      <c r="D85" s="92" t="s">
        <v>28</v>
      </c>
      <c r="E85" s="93" t="n">
        <v>1</v>
      </c>
      <c r="F85" s="67" t="e">
        <f aca="false">H85/G85</f>
        <v>#DIV/0!</v>
      </c>
      <c r="G85" s="68"/>
      <c r="H85" s="69"/>
      <c r="I85" s="69"/>
      <c r="J85" s="70"/>
      <c r="K85" s="71" t="n">
        <f aca="false">SUM(H85:J85)</f>
        <v>0</v>
      </c>
      <c r="L85" s="72" t="e">
        <f aca="false">ROUND(F85*E85,2)</f>
        <v>#DIV/0!</v>
      </c>
      <c r="M85" s="73" t="n">
        <f aca="false">ROUND(H85*E85,2)</f>
        <v>0</v>
      </c>
      <c r="N85" s="73" t="n">
        <f aca="false">ROUND(I85*E85,2)</f>
        <v>0</v>
      </c>
      <c r="O85" s="73" t="n">
        <f aca="false">ROUND(J85*E85,2)</f>
        <v>0</v>
      </c>
      <c r="P85" s="74" t="n">
        <f aca="false">SUM(M85:O85)</f>
        <v>0</v>
      </c>
    </row>
    <row r="86" s="94" customFormat="true" ht="15.75" hidden="false" customHeight="false" outlineLevel="0" collapsed="false">
      <c r="A86" s="52" t="n">
        <v>70</v>
      </c>
      <c r="B86" s="53"/>
      <c r="C86" s="91" t="s">
        <v>100</v>
      </c>
      <c r="D86" s="92" t="s">
        <v>28</v>
      </c>
      <c r="E86" s="93" t="n">
        <v>2</v>
      </c>
      <c r="F86" s="67" t="e">
        <f aca="false">H86/G86</f>
        <v>#DIV/0!</v>
      </c>
      <c r="G86" s="68"/>
      <c r="H86" s="69"/>
      <c r="I86" s="69"/>
      <c r="J86" s="70"/>
      <c r="K86" s="71" t="n">
        <f aca="false">SUM(H86:J86)</f>
        <v>0</v>
      </c>
      <c r="L86" s="72" t="e">
        <f aca="false">ROUND(F86*E86,2)</f>
        <v>#DIV/0!</v>
      </c>
      <c r="M86" s="73" t="n">
        <f aca="false">ROUND(H86*E86,2)</f>
        <v>0</v>
      </c>
      <c r="N86" s="73" t="n">
        <f aca="false">ROUND(I86*E86,2)</f>
        <v>0</v>
      </c>
      <c r="O86" s="73" t="n">
        <f aca="false">ROUND(J86*E86,2)</f>
        <v>0</v>
      </c>
      <c r="P86" s="74" t="n">
        <f aca="false">SUM(M86:O86)</f>
        <v>0</v>
      </c>
    </row>
    <row r="87" s="94" customFormat="true" ht="15.75" hidden="false" customHeight="false" outlineLevel="0" collapsed="false">
      <c r="A87" s="52" t="n">
        <v>71</v>
      </c>
      <c r="B87" s="53"/>
      <c r="C87" s="91" t="s">
        <v>101</v>
      </c>
      <c r="D87" s="92" t="s">
        <v>28</v>
      </c>
      <c r="E87" s="93" t="n">
        <v>1</v>
      </c>
      <c r="F87" s="67" t="e">
        <f aca="false">H87/G87</f>
        <v>#DIV/0!</v>
      </c>
      <c r="G87" s="68"/>
      <c r="H87" s="69"/>
      <c r="I87" s="69"/>
      <c r="J87" s="70"/>
      <c r="K87" s="71" t="n">
        <f aca="false">SUM(H87:J87)</f>
        <v>0</v>
      </c>
      <c r="L87" s="72" t="e">
        <f aca="false">ROUND(F87*E87,2)</f>
        <v>#DIV/0!</v>
      </c>
      <c r="M87" s="73" t="n">
        <f aca="false">ROUND(H87*E87,2)</f>
        <v>0</v>
      </c>
      <c r="N87" s="73" t="n">
        <f aca="false">ROUND(I87*E87,2)</f>
        <v>0</v>
      </c>
      <c r="O87" s="73" t="n">
        <f aca="false">ROUND(J87*E87,2)</f>
        <v>0</v>
      </c>
      <c r="P87" s="74" t="n">
        <f aca="false">SUM(M87:O87)</f>
        <v>0</v>
      </c>
    </row>
    <row r="88" s="94" customFormat="true" ht="15.75" hidden="false" customHeight="false" outlineLevel="0" collapsed="false">
      <c r="A88" s="52" t="n">
        <v>72</v>
      </c>
      <c r="B88" s="53"/>
      <c r="C88" s="91" t="s">
        <v>102</v>
      </c>
      <c r="D88" s="92" t="s">
        <v>28</v>
      </c>
      <c r="E88" s="93" t="n">
        <v>1</v>
      </c>
      <c r="F88" s="67" t="e">
        <f aca="false">H88/G88</f>
        <v>#DIV/0!</v>
      </c>
      <c r="G88" s="68"/>
      <c r="H88" s="69"/>
      <c r="I88" s="69"/>
      <c r="J88" s="70"/>
      <c r="K88" s="71" t="n">
        <f aca="false">SUM(H88:J88)</f>
        <v>0</v>
      </c>
      <c r="L88" s="72" t="e">
        <f aca="false">ROUND(F88*E88,2)</f>
        <v>#DIV/0!</v>
      </c>
      <c r="M88" s="73" t="n">
        <f aca="false">ROUND(H88*E88,2)</f>
        <v>0</v>
      </c>
      <c r="N88" s="73" t="n">
        <f aca="false">ROUND(I88*E88,2)</f>
        <v>0</v>
      </c>
      <c r="O88" s="73" t="n">
        <f aca="false">ROUND(J88*E88,2)</f>
        <v>0</v>
      </c>
      <c r="P88" s="74" t="n">
        <f aca="false">SUM(M88:O88)</f>
        <v>0</v>
      </c>
    </row>
    <row r="89" s="94" customFormat="true" ht="15.75" hidden="false" customHeight="false" outlineLevel="0" collapsed="false">
      <c r="A89" s="52" t="n">
        <v>73</v>
      </c>
      <c r="B89" s="53"/>
      <c r="C89" s="91" t="s">
        <v>103</v>
      </c>
      <c r="D89" s="92" t="s">
        <v>28</v>
      </c>
      <c r="E89" s="93" t="n">
        <v>1</v>
      </c>
      <c r="F89" s="67" t="e">
        <f aca="false">H89/G89</f>
        <v>#DIV/0!</v>
      </c>
      <c r="G89" s="68"/>
      <c r="H89" s="69"/>
      <c r="I89" s="69"/>
      <c r="J89" s="70"/>
      <c r="K89" s="71" t="n">
        <f aca="false">SUM(H89:J89)</f>
        <v>0</v>
      </c>
      <c r="L89" s="72" t="e">
        <f aca="false">ROUND(F89*E89,2)</f>
        <v>#DIV/0!</v>
      </c>
      <c r="M89" s="73" t="n">
        <f aca="false">ROUND(H89*E89,2)</f>
        <v>0</v>
      </c>
      <c r="N89" s="73" t="n">
        <f aca="false">ROUND(I89*E89,2)</f>
        <v>0</v>
      </c>
      <c r="O89" s="73" t="n">
        <f aca="false">ROUND(J89*E89,2)</f>
        <v>0</v>
      </c>
      <c r="P89" s="74" t="n">
        <f aca="false">SUM(M89:O89)</f>
        <v>0</v>
      </c>
    </row>
    <row r="90" s="94" customFormat="true" ht="15.75" hidden="false" customHeight="false" outlineLevel="0" collapsed="false">
      <c r="A90" s="52" t="n">
        <v>74</v>
      </c>
      <c r="B90" s="53"/>
      <c r="C90" s="91" t="s">
        <v>104</v>
      </c>
      <c r="D90" s="95" t="s">
        <v>38</v>
      </c>
      <c r="E90" s="93" t="n">
        <v>13</v>
      </c>
      <c r="F90" s="67" t="e">
        <f aca="false">H90/G90</f>
        <v>#DIV/0!</v>
      </c>
      <c r="G90" s="68"/>
      <c r="H90" s="69"/>
      <c r="I90" s="69"/>
      <c r="J90" s="70"/>
      <c r="K90" s="71" t="n">
        <f aca="false">SUM(H90:J90)</f>
        <v>0</v>
      </c>
      <c r="L90" s="72" t="e">
        <f aca="false">ROUND(F90*E90,2)</f>
        <v>#DIV/0!</v>
      </c>
      <c r="M90" s="73" t="n">
        <f aca="false">ROUND(H90*E90,2)</f>
        <v>0</v>
      </c>
      <c r="N90" s="73" t="n">
        <f aca="false">ROUND(I90*E90,2)</f>
        <v>0</v>
      </c>
      <c r="O90" s="73" t="n">
        <f aca="false">ROUND(J90*E90,2)</f>
        <v>0</v>
      </c>
      <c r="P90" s="74" t="n">
        <f aca="false">SUM(M90:O90)</f>
        <v>0</v>
      </c>
    </row>
    <row r="91" s="94" customFormat="true" ht="15.75" hidden="false" customHeight="false" outlineLevel="0" collapsed="false">
      <c r="A91" s="52" t="n">
        <v>75</v>
      </c>
      <c r="B91" s="53"/>
      <c r="C91" s="91" t="s">
        <v>39</v>
      </c>
      <c r="D91" s="95" t="s">
        <v>28</v>
      </c>
      <c r="E91" s="93" t="n">
        <v>13</v>
      </c>
      <c r="F91" s="67" t="e">
        <f aca="false">H91/G91</f>
        <v>#DIV/0!</v>
      </c>
      <c r="G91" s="68"/>
      <c r="H91" s="69"/>
      <c r="I91" s="69"/>
      <c r="J91" s="70"/>
      <c r="K91" s="71" t="n">
        <f aca="false">SUM(H91:J91)</f>
        <v>0</v>
      </c>
      <c r="L91" s="72" t="e">
        <f aca="false">ROUND(F91*E91,2)</f>
        <v>#DIV/0!</v>
      </c>
      <c r="M91" s="73" t="n">
        <f aca="false">ROUND(H91*E91,2)</f>
        <v>0</v>
      </c>
      <c r="N91" s="73" t="n">
        <f aca="false">ROUND(I91*E91,2)</f>
        <v>0</v>
      </c>
      <c r="O91" s="73" t="n">
        <f aca="false">ROUND(J91*E91,2)</f>
        <v>0</v>
      </c>
      <c r="P91" s="74" t="n">
        <f aca="false">SUM(M91:O91)</f>
        <v>0</v>
      </c>
    </row>
    <row r="92" s="94" customFormat="true" ht="15.75" hidden="false" customHeight="false" outlineLevel="0" collapsed="false">
      <c r="A92" s="52" t="n">
        <v>76</v>
      </c>
      <c r="B92" s="53"/>
      <c r="C92" s="91" t="s">
        <v>105</v>
      </c>
      <c r="D92" s="95" t="s">
        <v>28</v>
      </c>
      <c r="E92" s="93" t="n">
        <v>13</v>
      </c>
      <c r="F92" s="67" t="e">
        <f aca="false">H92/G92</f>
        <v>#DIV/0!</v>
      </c>
      <c r="G92" s="68"/>
      <c r="H92" s="69"/>
      <c r="I92" s="69"/>
      <c r="J92" s="70"/>
      <c r="K92" s="71" t="n">
        <f aca="false">SUM(H92:J92)</f>
        <v>0</v>
      </c>
      <c r="L92" s="72" t="e">
        <f aca="false">ROUND(F92*E92,2)</f>
        <v>#DIV/0!</v>
      </c>
      <c r="M92" s="73" t="n">
        <f aca="false">ROUND(H92*E92,2)</f>
        <v>0</v>
      </c>
      <c r="N92" s="73" t="n">
        <f aca="false">ROUND(I92*E92,2)</f>
        <v>0</v>
      </c>
      <c r="O92" s="73" t="n">
        <f aca="false">ROUND(J92*E92,2)</f>
        <v>0</v>
      </c>
      <c r="P92" s="74" t="n">
        <f aca="false">SUM(M92:O92)</f>
        <v>0</v>
      </c>
    </row>
    <row r="93" s="94" customFormat="true" ht="15.75" hidden="false" customHeight="false" outlineLevel="0" collapsed="false">
      <c r="A93" s="52" t="n">
        <v>77</v>
      </c>
      <c r="B93" s="53"/>
      <c r="C93" s="91" t="s">
        <v>106</v>
      </c>
      <c r="D93" s="95" t="s">
        <v>28</v>
      </c>
      <c r="E93" s="93" t="n">
        <v>13</v>
      </c>
      <c r="F93" s="67" t="e">
        <f aca="false">H93/G93</f>
        <v>#DIV/0!</v>
      </c>
      <c r="G93" s="68"/>
      <c r="H93" s="69"/>
      <c r="I93" s="69"/>
      <c r="J93" s="70"/>
      <c r="K93" s="71" t="n">
        <f aca="false">SUM(H93:J93)</f>
        <v>0</v>
      </c>
      <c r="L93" s="72" t="e">
        <f aca="false">ROUND(F93*E93,2)</f>
        <v>#DIV/0!</v>
      </c>
      <c r="M93" s="73" t="n">
        <f aca="false">ROUND(H93*E93,2)</f>
        <v>0</v>
      </c>
      <c r="N93" s="73" t="n">
        <f aca="false">ROUND(I93*E93,2)</f>
        <v>0</v>
      </c>
      <c r="O93" s="73" t="n">
        <f aca="false">ROUND(J93*E93,2)</f>
        <v>0</v>
      </c>
      <c r="P93" s="74" t="n">
        <f aca="false">SUM(M93:O93)</f>
        <v>0</v>
      </c>
    </row>
    <row r="94" s="94" customFormat="true" ht="15.75" hidden="false" customHeight="false" outlineLevel="0" collapsed="false">
      <c r="A94" s="52" t="n">
        <v>78</v>
      </c>
      <c r="B94" s="53"/>
      <c r="C94" s="91" t="s">
        <v>107</v>
      </c>
      <c r="D94" s="92" t="s">
        <v>53</v>
      </c>
      <c r="E94" s="93" t="n">
        <v>60</v>
      </c>
      <c r="F94" s="67" t="e">
        <f aca="false">H94/G94</f>
        <v>#DIV/0!</v>
      </c>
      <c r="G94" s="68"/>
      <c r="H94" s="69"/>
      <c r="I94" s="69"/>
      <c r="J94" s="70"/>
      <c r="K94" s="71" t="n">
        <f aca="false">SUM(H94:J94)</f>
        <v>0</v>
      </c>
      <c r="L94" s="72" t="e">
        <f aca="false">ROUND(F94*E94,2)</f>
        <v>#DIV/0!</v>
      </c>
      <c r="M94" s="73" t="n">
        <f aca="false">ROUND(H94*E94,2)</f>
        <v>0</v>
      </c>
      <c r="N94" s="73" t="n">
        <f aca="false">ROUND(I94*E94,2)</f>
        <v>0</v>
      </c>
      <c r="O94" s="73" t="n">
        <f aca="false">ROUND(J94*E94,2)</f>
        <v>0</v>
      </c>
      <c r="P94" s="74" t="n">
        <f aca="false">SUM(M94:O94)</f>
        <v>0</v>
      </c>
    </row>
    <row r="95" s="94" customFormat="true" ht="15.75" hidden="false" customHeight="false" outlineLevel="0" collapsed="false">
      <c r="A95" s="52" t="n">
        <v>79</v>
      </c>
      <c r="B95" s="53"/>
      <c r="C95" s="91" t="s">
        <v>108</v>
      </c>
      <c r="D95" s="92" t="s">
        <v>53</v>
      </c>
      <c r="E95" s="93" t="n">
        <v>24</v>
      </c>
      <c r="F95" s="67" t="e">
        <f aca="false">H95/G95</f>
        <v>#DIV/0!</v>
      </c>
      <c r="G95" s="68"/>
      <c r="H95" s="69"/>
      <c r="I95" s="69"/>
      <c r="J95" s="70"/>
      <c r="K95" s="71" t="n">
        <f aca="false">SUM(H95:J95)</f>
        <v>0</v>
      </c>
      <c r="L95" s="72" t="e">
        <f aca="false">ROUND(F95*E95,2)</f>
        <v>#DIV/0!</v>
      </c>
      <c r="M95" s="73" t="n">
        <f aca="false">ROUND(H95*E95,2)</f>
        <v>0</v>
      </c>
      <c r="N95" s="73" t="n">
        <f aca="false">ROUND(I95*E95,2)</f>
        <v>0</v>
      </c>
      <c r="O95" s="73" t="n">
        <f aca="false">ROUND(J95*E95,2)</f>
        <v>0</v>
      </c>
      <c r="P95" s="74" t="n">
        <f aca="false">SUM(M95:O95)</f>
        <v>0</v>
      </c>
    </row>
    <row r="96" s="94" customFormat="true" ht="15.75" hidden="false" customHeight="false" outlineLevel="0" collapsed="false">
      <c r="A96" s="52" t="n">
        <v>80</v>
      </c>
      <c r="B96" s="53"/>
      <c r="C96" s="91" t="s">
        <v>109</v>
      </c>
      <c r="D96" s="92" t="s">
        <v>28</v>
      </c>
      <c r="E96" s="93" t="n">
        <v>26</v>
      </c>
      <c r="F96" s="67" t="e">
        <f aca="false">H96/G96</f>
        <v>#DIV/0!</v>
      </c>
      <c r="G96" s="68"/>
      <c r="H96" s="69"/>
      <c r="I96" s="69"/>
      <c r="J96" s="70"/>
      <c r="K96" s="71" t="n">
        <f aca="false">SUM(H96:J96)</f>
        <v>0</v>
      </c>
      <c r="L96" s="72" t="e">
        <f aca="false">ROUND(F96*E96,2)</f>
        <v>#DIV/0!</v>
      </c>
      <c r="M96" s="73" t="n">
        <f aca="false">ROUND(H96*E96,2)</f>
        <v>0</v>
      </c>
      <c r="N96" s="73" t="n">
        <f aca="false">ROUND(I96*E96,2)</f>
        <v>0</v>
      </c>
      <c r="O96" s="73" t="n">
        <f aca="false">ROUND(J96*E96,2)</f>
        <v>0</v>
      </c>
      <c r="P96" s="74" t="n">
        <f aca="false">SUM(M96:O96)</f>
        <v>0</v>
      </c>
    </row>
    <row r="97" s="94" customFormat="true" ht="15.75" hidden="false" customHeight="false" outlineLevel="0" collapsed="false">
      <c r="A97" s="52" t="n">
        <v>81</v>
      </c>
      <c r="B97" s="53"/>
      <c r="C97" s="91" t="s">
        <v>110</v>
      </c>
      <c r="D97" s="92" t="s">
        <v>28</v>
      </c>
      <c r="E97" s="93" t="n">
        <v>4</v>
      </c>
      <c r="F97" s="67" t="e">
        <f aca="false">H97/G97</f>
        <v>#DIV/0!</v>
      </c>
      <c r="G97" s="68"/>
      <c r="H97" s="69"/>
      <c r="I97" s="69"/>
      <c r="J97" s="70"/>
      <c r="K97" s="71" t="n">
        <f aca="false">SUM(H97:J97)</f>
        <v>0</v>
      </c>
      <c r="L97" s="72" t="e">
        <f aca="false">ROUND(F97*E97,2)</f>
        <v>#DIV/0!</v>
      </c>
      <c r="M97" s="73" t="n">
        <f aca="false">ROUND(H97*E97,2)</f>
        <v>0</v>
      </c>
      <c r="N97" s="73" t="n">
        <f aca="false">ROUND(I97*E97,2)</f>
        <v>0</v>
      </c>
      <c r="O97" s="73" t="n">
        <f aca="false">ROUND(J97*E97,2)</f>
        <v>0</v>
      </c>
      <c r="P97" s="74" t="n">
        <f aca="false">SUM(M97:O97)</f>
        <v>0</v>
      </c>
    </row>
    <row r="98" s="94" customFormat="true" ht="15.75" hidden="false" customHeight="false" outlineLevel="0" collapsed="false">
      <c r="A98" s="52" t="n">
        <v>82</v>
      </c>
      <c r="B98" s="53"/>
      <c r="C98" s="91" t="s">
        <v>111</v>
      </c>
      <c r="D98" s="92" t="s">
        <v>28</v>
      </c>
      <c r="E98" s="93" t="n">
        <v>40</v>
      </c>
      <c r="F98" s="67" t="e">
        <f aca="false">H98/G98</f>
        <v>#DIV/0!</v>
      </c>
      <c r="G98" s="68"/>
      <c r="H98" s="69"/>
      <c r="I98" s="69"/>
      <c r="J98" s="70"/>
      <c r="K98" s="71" t="n">
        <f aca="false">SUM(H98:J98)</f>
        <v>0</v>
      </c>
      <c r="L98" s="72" t="e">
        <f aca="false">ROUND(F98*E98,2)</f>
        <v>#DIV/0!</v>
      </c>
      <c r="M98" s="73" t="n">
        <f aca="false">ROUND(H98*E98,2)</f>
        <v>0</v>
      </c>
      <c r="N98" s="73" t="n">
        <f aca="false">ROUND(I98*E98,2)</f>
        <v>0</v>
      </c>
      <c r="O98" s="73" t="n">
        <f aca="false">ROUND(J98*E98,2)</f>
        <v>0</v>
      </c>
      <c r="P98" s="74" t="n">
        <f aca="false">SUM(M98:O98)</f>
        <v>0</v>
      </c>
    </row>
    <row r="99" s="94" customFormat="true" ht="15.75" hidden="false" customHeight="false" outlineLevel="0" collapsed="false">
      <c r="A99" s="52" t="n">
        <v>83</v>
      </c>
      <c r="B99" s="53"/>
      <c r="C99" s="91" t="s">
        <v>112</v>
      </c>
      <c r="D99" s="92" t="s">
        <v>28</v>
      </c>
      <c r="E99" s="93" t="n">
        <v>8</v>
      </c>
      <c r="F99" s="67" t="e">
        <f aca="false">H99/G99</f>
        <v>#DIV/0!</v>
      </c>
      <c r="G99" s="68"/>
      <c r="H99" s="69"/>
      <c r="I99" s="69"/>
      <c r="J99" s="70"/>
      <c r="K99" s="71" t="n">
        <f aca="false">SUM(H99:J99)</f>
        <v>0</v>
      </c>
      <c r="L99" s="72" t="e">
        <f aca="false">ROUND(F99*E99,2)</f>
        <v>#DIV/0!</v>
      </c>
      <c r="M99" s="73" t="n">
        <f aca="false">ROUND(H99*E99,2)</f>
        <v>0</v>
      </c>
      <c r="N99" s="73" t="n">
        <f aca="false">ROUND(I99*E99,2)</f>
        <v>0</v>
      </c>
      <c r="O99" s="73" t="n">
        <f aca="false">ROUND(J99*E99,2)</f>
        <v>0</v>
      </c>
      <c r="P99" s="74" t="n">
        <f aca="false">SUM(M99:O99)</f>
        <v>0</v>
      </c>
    </row>
    <row r="100" s="94" customFormat="true" ht="15.75" hidden="false" customHeight="false" outlineLevel="0" collapsed="false">
      <c r="A100" s="52" t="n">
        <v>84</v>
      </c>
      <c r="B100" s="53"/>
      <c r="C100" s="91" t="s">
        <v>113</v>
      </c>
      <c r="D100" s="92" t="s">
        <v>28</v>
      </c>
      <c r="E100" s="93" t="n">
        <v>10</v>
      </c>
      <c r="F100" s="67" t="e">
        <f aca="false">H100/G100</f>
        <v>#DIV/0!</v>
      </c>
      <c r="G100" s="68"/>
      <c r="H100" s="69"/>
      <c r="I100" s="69"/>
      <c r="J100" s="70"/>
      <c r="K100" s="71" t="n">
        <f aca="false">SUM(H100:J100)</f>
        <v>0</v>
      </c>
      <c r="L100" s="72" t="e">
        <f aca="false">ROUND(F100*E100,2)</f>
        <v>#DIV/0!</v>
      </c>
      <c r="M100" s="73" t="n">
        <f aca="false">ROUND(H100*E100,2)</f>
        <v>0</v>
      </c>
      <c r="N100" s="73" t="n">
        <f aca="false">ROUND(I100*E100,2)</f>
        <v>0</v>
      </c>
      <c r="O100" s="73" t="n">
        <f aca="false">ROUND(J100*E100,2)</f>
        <v>0</v>
      </c>
      <c r="P100" s="74" t="n">
        <f aca="false">SUM(M100:O100)</f>
        <v>0</v>
      </c>
    </row>
    <row r="101" s="94" customFormat="true" ht="15.75" hidden="false" customHeight="false" outlineLevel="0" collapsed="false">
      <c r="A101" s="52" t="n">
        <v>85</v>
      </c>
      <c r="B101" s="53"/>
      <c r="C101" s="91" t="s">
        <v>114</v>
      </c>
      <c r="D101" s="92" t="s">
        <v>28</v>
      </c>
      <c r="E101" s="93" t="n">
        <v>8</v>
      </c>
      <c r="F101" s="67" t="e">
        <f aca="false">H101/G101</f>
        <v>#DIV/0!</v>
      </c>
      <c r="G101" s="68"/>
      <c r="H101" s="69"/>
      <c r="I101" s="69"/>
      <c r="J101" s="70"/>
      <c r="K101" s="71" t="n">
        <f aca="false">SUM(H101:J101)</f>
        <v>0</v>
      </c>
      <c r="L101" s="72" t="e">
        <f aca="false">ROUND(F101*E101,2)</f>
        <v>#DIV/0!</v>
      </c>
      <c r="M101" s="73" t="n">
        <f aca="false">ROUND(H101*E101,2)</f>
        <v>0</v>
      </c>
      <c r="N101" s="73" t="n">
        <f aca="false">ROUND(I101*E101,2)</f>
        <v>0</v>
      </c>
      <c r="O101" s="73" t="n">
        <f aca="false">ROUND(J101*E101,2)</f>
        <v>0</v>
      </c>
      <c r="P101" s="74" t="n">
        <f aca="false">SUM(M101:O101)</f>
        <v>0</v>
      </c>
    </row>
    <row r="102" s="94" customFormat="true" ht="15.75" hidden="false" customHeight="false" outlineLevel="0" collapsed="false">
      <c r="A102" s="52" t="n">
        <v>86</v>
      </c>
      <c r="B102" s="53"/>
      <c r="C102" s="91" t="s">
        <v>115</v>
      </c>
      <c r="D102" s="92" t="s">
        <v>28</v>
      </c>
      <c r="E102" s="93" t="n">
        <v>4</v>
      </c>
      <c r="F102" s="67" t="e">
        <f aca="false">H102/G102</f>
        <v>#DIV/0!</v>
      </c>
      <c r="G102" s="68"/>
      <c r="H102" s="69"/>
      <c r="I102" s="69"/>
      <c r="J102" s="70"/>
      <c r="K102" s="71" t="n">
        <f aca="false">SUM(H102:J102)</f>
        <v>0</v>
      </c>
      <c r="L102" s="72" t="e">
        <f aca="false">ROUND(F102*E102,2)</f>
        <v>#DIV/0!</v>
      </c>
      <c r="M102" s="73" t="n">
        <f aca="false">ROUND(H102*E102,2)</f>
        <v>0</v>
      </c>
      <c r="N102" s="73" t="n">
        <f aca="false">ROUND(I102*E102,2)</f>
        <v>0</v>
      </c>
      <c r="O102" s="73" t="n">
        <f aca="false">ROUND(J102*E102,2)</f>
        <v>0</v>
      </c>
      <c r="P102" s="74" t="n">
        <f aca="false">SUM(M102:O102)</f>
        <v>0</v>
      </c>
    </row>
    <row r="103" s="94" customFormat="true" ht="15.75" hidden="false" customHeight="false" outlineLevel="0" collapsed="false">
      <c r="A103" s="52" t="n">
        <v>87</v>
      </c>
      <c r="B103" s="53"/>
      <c r="C103" s="91" t="s">
        <v>116</v>
      </c>
      <c r="D103" s="92" t="s">
        <v>28</v>
      </c>
      <c r="E103" s="93" t="n">
        <v>8</v>
      </c>
      <c r="F103" s="67" t="e">
        <f aca="false">H103/G103</f>
        <v>#DIV/0!</v>
      </c>
      <c r="G103" s="68"/>
      <c r="H103" s="69"/>
      <c r="I103" s="69"/>
      <c r="J103" s="70"/>
      <c r="K103" s="71" t="n">
        <f aca="false">SUM(H103:J103)</f>
        <v>0</v>
      </c>
      <c r="L103" s="72" t="e">
        <f aca="false">ROUND(F103*E103,2)</f>
        <v>#DIV/0!</v>
      </c>
      <c r="M103" s="73" t="n">
        <f aca="false">ROUND(H103*E103,2)</f>
        <v>0</v>
      </c>
      <c r="N103" s="73" t="n">
        <f aca="false">ROUND(I103*E103,2)</f>
        <v>0</v>
      </c>
      <c r="O103" s="73" t="n">
        <f aca="false">ROUND(J103*E103,2)</f>
        <v>0</v>
      </c>
      <c r="P103" s="74" t="n">
        <f aca="false">SUM(M103:O103)</f>
        <v>0</v>
      </c>
    </row>
    <row r="104" s="94" customFormat="true" ht="15.75" hidden="false" customHeight="false" outlineLevel="0" collapsed="false">
      <c r="A104" s="52" t="n">
        <v>88</v>
      </c>
      <c r="B104" s="53"/>
      <c r="C104" s="91" t="s">
        <v>117</v>
      </c>
      <c r="D104" s="92" t="s">
        <v>28</v>
      </c>
      <c r="E104" s="93" t="n">
        <v>20</v>
      </c>
      <c r="F104" s="67" t="e">
        <f aca="false">H104/G104</f>
        <v>#DIV/0!</v>
      </c>
      <c r="G104" s="68"/>
      <c r="H104" s="69"/>
      <c r="I104" s="69"/>
      <c r="J104" s="70"/>
      <c r="K104" s="71" t="n">
        <f aca="false">SUM(H104:J104)</f>
        <v>0</v>
      </c>
      <c r="L104" s="72" t="e">
        <f aca="false">ROUND(F104*E104,2)</f>
        <v>#DIV/0!</v>
      </c>
      <c r="M104" s="73" t="n">
        <f aca="false">ROUND(H104*E104,2)</f>
        <v>0</v>
      </c>
      <c r="N104" s="73" t="n">
        <f aca="false">ROUND(I104*E104,2)</f>
        <v>0</v>
      </c>
      <c r="O104" s="73" t="n">
        <f aca="false">ROUND(J104*E104,2)</f>
        <v>0</v>
      </c>
      <c r="P104" s="74" t="n">
        <f aca="false">SUM(M104:O104)</f>
        <v>0</v>
      </c>
    </row>
    <row r="105" s="94" customFormat="true" ht="15.75" hidden="false" customHeight="false" outlineLevel="0" collapsed="false">
      <c r="A105" s="52" t="n">
        <v>89</v>
      </c>
      <c r="B105" s="53"/>
      <c r="C105" s="91" t="s">
        <v>54</v>
      </c>
      <c r="D105" s="92" t="s">
        <v>53</v>
      </c>
      <c r="E105" s="93" t="n">
        <v>46</v>
      </c>
      <c r="F105" s="67" t="e">
        <f aca="false">H105/G105</f>
        <v>#DIV/0!</v>
      </c>
      <c r="G105" s="68"/>
      <c r="H105" s="69"/>
      <c r="I105" s="69"/>
      <c r="J105" s="70"/>
      <c r="K105" s="71" t="n">
        <f aca="false">SUM(H105:J105)</f>
        <v>0</v>
      </c>
      <c r="L105" s="72" t="e">
        <f aca="false">ROUND(F105*E105,2)</f>
        <v>#DIV/0!</v>
      </c>
      <c r="M105" s="73" t="n">
        <f aca="false">ROUND(H105*E105,2)</f>
        <v>0</v>
      </c>
      <c r="N105" s="73" t="n">
        <f aca="false">ROUND(I105*E105,2)</f>
        <v>0</v>
      </c>
      <c r="O105" s="73" t="n">
        <f aca="false">ROUND(J105*E105,2)</f>
        <v>0</v>
      </c>
      <c r="P105" s="74" t="n">
        <f aca="false">SUM(M105:O105)</f>
        <v>0</v>
      </c>
    </row>
    <row r="106" s="94" customFormat="true" ht="15.75" hidden="false" customHeight="false" outlineLevel="0" collapsed="false">
      <c r="A106" s="52" t="n">
        <v>90</v>
      </c>
      <c r="B106" s="53"/>
      <c r="C106" s="91" t="s">
        <v>118</v>
      </c>
      <c r="D106" s="92" t="s">
        <v>53</v>
      </c>
      <c r="E106" s="93" t="n">
        <v>12</v>
      </c>
      <c r="F106" s="67" t="e">
        <f aca="false">H106/G106</f>
        <v>#DIV/0!</v>
      </c>
      <c r="G106" s="68"/>
      <c r="H106" s="69"/>
      <c r="I106" s="69"/>
      <c r="J106" s="70"/>
      <c r="K106" s="71" t="n">
        <f aca="false">SUM(H106:J106)</f>
        <v>0</v>
      </c>
      <c r="L106" s="72" t="e">
        <f aca="false">ROUND(F106*E106,2)</f>
        <v>#DIV/0!</v>
      </c>
      <c r="M106" s="73" t="n">
        <f aca="false">ROUND(H106*E106,2)</f>
        <v>0</v>
      </c>
      <c r="N106" s="73" t="n">
        <f aca="false">ROUND(I106*E106,2)</f>
        <v>0</v>
      </c>
      <c r="O106" s="73" t="n">
        <f aca="false">ROUND(J106*E106,2)</f>
        <v>0</v>
      </c>
      <c r="P106" s="74" t="n">
        <f aca="false">SUM(M106:O106)</f>
        <v>0</v>
      </c>
    </row>
    <row r="107" s="94" customFormat="true" ht="15.75" hidden="false" customHeight="false" outlineLevel="0" collapsed="false">
      <c r="A107" s="52" t="n">
        <v>91</v>
      </c>
      <c r="B107" s="53"/>
      <c r="C107" s="91" t="s">
        <v>58</v>
      </c>
      <c r="D107" s="92" t="s">
        <v>53</v>
      </c>
      <c r="E107" s="93" t="n">
        <v>34</v>
      </c>
      <c r="F107" s="67" t="e">
        <f aca="false">H107/G107</f>
        <v>#DIV/0!</v>
      </c>
      <c r="G107" s="68"/>
      <c r="H107" s="69"/>
      <c r="I107" s="69"/>
      <c r="J107" s="70"/>
      <c r="K107" s="71" t="n">
        <f aca="false">SUM(H107:J107)</f>
        <v>0</v>
      </c>
      <c r="L107" s="72" t="e">
        <f aca="false">ROUND(F107*E107,2)</f>
        <v>#DIV/0!</v>
      </c>
      <c r="M107" s="73" t="n">
        <f aca="false">ROUND(H107*E107,2)</f>
        <v>0</v>
      </c>
      <c r="N107" s="73" t="n">
        <f aca="false">ROUND(I107*E107,2)</f>
        <v>0</v>
      </c>
      <c r="O107" s="73" t="n">
        <f aca="false">ROUND(J107*E107,2)</f>
        <v>0</v>
      </c>
      <c r="P107" s="74" t="n">
        <f aca="false">SUM(M107:O107)</f>
        <v>0</v>
      </c>
    </row>
    <row r="108" s="94" customFormat="true" ht="15.75" hidden="false" customHeight="false" outlineLevel="0" collapsed="false">
      <c r="A108" s="52" t="n">
        <v>92</v>
      </c>
      <c r="B108" s="53"/>
      <c r="C108" s="91" t="s">
        <v>88</v>
      </c>
      <c r="D108" s="92" t="s">
        <v>89</v>
      </c>
      <c r="E108" s="93" t="n">
        <v>1</v>
      </c>
      <c r="F108" s="67" t="e">
        <f aca="false">H108/G108</f>
        <v>#DIV/0!</v>
      </c>
      <c r="G108" s="68"/>
      <c r="H108" s="69"/>
      <c r="I108" s="69"/>
      <c r="J108" s="70"/>
      <c r="K108" s="71" t="n">
        <f aca="false">SUM(H108:J108)</f>
        <v>0</v>
      </c>
      <c r="L108" s="72" t="e">
        <f aca="false">ROUND(F108*E108,2)</f>
        <v>#DIV/0!</v>
      </c>
      <c r="M108" s="73" t="n">
        <f aca="false">ROUND(H108*E108,2)</f>
        <v>0</v>
      </c>
      <c r="N108" s="73" t="n">
        <f aca="false">ROUND(I108*E108,2)</f>
        <v>0</v>
      </c>
      <c r="O108" s="73" t="n">
        <f aca="false">ROUND(J108*E108,2)</f>
        <v>0</v>
      </c>
      <c r="P108" s="74" t="n">
        <f aca="false">SUM(M108:O108)</f>
        <v>0</v>
      </c>
    </row>
    <row r="109" s="94" customFormat="true" ht="15.75" hidden="false" customHeight="false" outlineLevel="0" collapsed="false">
      <c r="A109" s="52" t="n">
        <v>93</v>
      </c>
      <c r="B109" s="53"/>
      <c r="C109" s="91" t="s">
        <v>90</v>
      </c>
      <c r="D109" s="92" t="s">
        <v>89</v>
      </c>
      <c r="E109" s="93" t="n">
        <v>1</v>
      </c>
      <c r="F109" s="67" t="e">
        <f aca="false">H109/G109</f>
        <v>#DIV/0!</v>
      </c>
      <c r="G109" s="68"/>
      <c r="H109" s="69"/>
      <c r="I109" s="69"/>
      <c r="J109" s="70"/>
      <c r="K109" s="71" t="n">
        <f aca="false">SUM(H109:J109)</f>
        <v>0</v>
      </c>
      <c r="L109" s="72" t="e">
        <f aca="false">ROUND(F109*E109,2)</f>
        <v>#DIV/0!</v>
      </c>
      <c r="M109" s="73" t="n">
        <f aca="false">ROUND(H109*E109,2)</f>
        <v>0</v>
      </c>
      <c r="N109" s="73" t="n">
        <f aca="false">ROUND(I109*E109,2)</f>
        <v>0</v>
      </c>
      <c r="O109" s="73" t="n">
        <f aca="false">ROUND(J109*E109,2)</f>
        <v>0</v>
      </c>
      <c r="P109" s="74" t="n">
        <f aca="false">SUM(M109:O109)</f>
        <v>0</v>
      </c>
    </row>
    <row r="110" s="94" customFormat="true" ht="16.5" hidden="false" customHeight="false" outlineLevel="0" collapsed="false">
      <c r="A110" s="52" t="n">
        <v>94</v>
      </c>
      <c r="B110" s="53"/>
      <c r="C110" s="96" t="s">
        <v>91</v>
      </c>
      <c r="D110" s="97" t="s">
        <v>38</v>
      </c>
      <c r="E110" s="98" t="n">
        <v>1</v>
      </c>
      <c r="F110" s="67" t="e">
        <f aca="false">H110/G110</f>
        <v>#DIV/0!</v>
      </c>
      <c r="G110" s="68"/>
      <c r="H110" s="69"/>
      <c r="I110" s="69"/>
      <c r="J110" s="70"/>
      <c r="K110" s="71" t="n">
        <f aca="false">SUM(H110:J110)</f>
        <v>0</v>
      </c>
      <c r="L110" s="72" t="e">
        <f aca="false">ROUND(F110*E110,2)</f>
        <v>#DIV/0!</v>
      </c>
      <c r="M110" s="73" t="n">
        <f aca="false">ROUND(H110*E110,2)</f>
        <v>0</v>
      </c>
      <c r="N110" s="73" t="n">
        <f aca="false">ROUND(I110*E110,2)</f>
        <v>0</v>
      </c>
      <c r="O110" s="73" t="n">
        <f aca="false">ROUND(J110*E110,2)</f>
        <v>0</v>
      </c>
      <c r="P110" s="74" t="n">
        <f aca="false">SUM(M110:O110)</f>
        <v>0</v>
      </c>
    </row>
    <row r="111" s="109" customFormat="true" ht="16.5" hidden="false" customHeight="false" outlineLevel="0" collapsed="false">
      <c r="A111" s="99"/>
      <c r="B111" s="100"/>
      <c r="C111" s="100"/>
      <c r="D111" s="100"/>
      <c r="E111" s="101"/>
      <c r="F111" s="102"/>
      <c r="G111" s="102"/>
      <c r="H111" s="103"/>
      <c r="I111" s="103"/>
      <c r="J111" s="104" t="s">
        <v>119</v>
      </c>
      <c r="K111" s="105" t="s">
        <v>120</v>
      </c>
      <c r="L111" s="106" t="e">
        <f aca="false">SUM(L16:L110)</f>
        <v>#DIV/0!</v>
      </c>
      <c r="M111" s="107" t="n">
        <f aca="false">SUM(M16:M110)</f>
        <v>0</v>
      </c>
      <c r="N111" s="107" t="n">
        <f aca="false">SUM(N16:N110)</f>
        <v>0</v>
      </c>
      <c r="O111" s="107" t="n">
        <f aca="false">SUM(O16:O110)</f>
        <v>0</v>
      </c>
      <c r="P111" s="108" t="n">
        <f aca="false">SUM(P16:P110)</f>
        <v>0</v>
      </c>
    </row>
    <row r="112" customFormat="false" ht="16.5" hidden="false" customHeight="true" outlineLevel="0" collapsed="false">
      <c r="A112" s="110" t="s">
        <v>121</v>
      </c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1" t="s">
        <v>122</v>
      </c>
      <c r="P112" s="112" t="e">
        <f aca="false">ROUND(P111*O112,2)</f>
        <v>#VALUE!</v>
      </c>
    </row>
    <row r="113" s="12" customFormat="true" ht="15" hidden="false" customHeight="true" outlineLevel="0" collapsed="false">
      <c r="A113" s="113" t="s">
        <v>123</v>
      </c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4" t="s">
        <v>122</v>
      </c>
      <c r="P113" s="115" t="e">
        <f aca="false">ROUND(P112*O113,2)</f>
        <v>#VALUE!</v>
      </c>
    </row>
    <row r="114" s="12" customFormat="true" ht="16.5" hidden="false" customHeight="true" outlineLevel="0" collapsed="false">
      <c r="A114" s="113" t="s">
        <v>124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4" t="s">
        <v>122</v>
      </c>
      <c r="P114" s="115" t="e">
        <f aca="false">ROUND(P111*O114,2)</f>
        <v>#VALUE!</v>
      </c>
    </row>
    <row r="115" s="12" customFormat="true" ht="16.5" hidden="false" customHeight="true" outlineLevel="0" collapsed="false">
      <c r="A115" s="116" t="s">
        <v>125</v>
      </c>
      <c r="B115" s="116"/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7" t="e">
        <f aca="false">P114+P112+P111</f>
        <v>#VALUE!</v>
      </c>
      <c r="R115" s="118"/>
    </row>
    <row r="116" s="12" customFormat="true" ht="15.75" hidden="false" customHeight="false" outlineLevel="0" collapsed="false">
      <c r="A116" s="119" t="s">
        <v>126</v>
      </c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20" t="n">
        <v>0.21</v>
      </c>
      <c r="P116" s="121" t="e">
        <f aca="false">ROUND(P115*O116,2)</f>
        <v>#VALUE!</v>
      </c>
    </row>
    <row r="117" s="12" customFormat="true" ht="16.5" hidden="false" customHeight="true" outlineLevel="0" collapsed="false">
      <c r="A117" s="122" t="s">
        <v>127</v>
      </c>
      <c r="B117" s="122"/>
      <c r="C117" s="122"/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3" t="e">
        <f aca="false">SUM(P115:P116)</f>
        <v>#VALUE!</v>
      </c>
    </row>
    <row r="118" s="10" customFormat="true" ht="15.75" hidden="false" customHeight="false" outlineLevel="0" collapsed="false">
      <c r="A118" s="124" t="s">
        <v>128</v>
      </c>
      <c r="B118" s="125"/>
    </row>
    <row r="119" s="10" customFormat="true" ht="15.75" hidden="false" customHeight="false" outlineLevel="0" collapsed="false">
      <c r="A119" s="126" t="s">
        <v>129</v>
      </c>
      <c r="B119" s="125"/>
      <c r="C119" s="127"/>
      <c r="D119" s="128"/>
      <c r="E119" s="128"/>
      <c r="F119" s="129"/>
      <c r="G119" s="130"/>
      <c r="H119" s="131"/>
      <c r="I119" s="129"/>
      <c r="J119" s="128"/>
      <c r="K119" s="128"/>
      <c r="L119" s="129"/>
      <c r="M119" s="130"/>
      <c r="N119" s="131"/>
      <c r="O119" s="131"/>
      <c r="P119" s="132"/>
    </row>
    <row r="120" s="10" customFormat="true" ht="15.75" hidden="false" customHeight="false" outlineLevel="0" collapsed="false">
      <c r="A120" s="133" t="s">
        <v>130</v>
      </c>
      <c r="B120" s="125"/>
      <c r="C120" s="127"/>
      <c r="D120" s="128"/>
      <c r="E120" s="128"/>
      <c r="F120" s="129"/>
      <c r="G120" s="130"/>
      <c r="H120" s="131"/>
      <c r="I120" s="129"/>
      <c r="J120" s="128"/>
      <c r="K120" s="128"/>
      <c r="L120" s="129"/>
      <c r="M120" s="130"/>
      <c r="N120" s="131"/>
      <c r="O120" s="131"/>
      <c r="P120" s="132"/>
    </row>
    <row r="121" s="10" customFormat="true" ht="15.75" hidden="false" customHeight="false" outlineLevel="0" collapsed="false">
      <c r="A121" s="131"/>
      <c r="B121" s="125"/>
      <c r="C121" s="127"/>
      <c r="D121" s="128"/>
      <c r="E121" s="128"/>
      <c r="F121" s="129"/>
      <c r="G121" s="130"/>
      <c r="H121" s="131"/>
      <c r="I121" s="129"/>
      <c r="J121" s="128"/>
      <c r="K121" s="128"/>
      <c r="L121" s="129"/>
      <c r="M121" s="130"/>
      <c r="N121" s="131"/>
      <c r="O121" s="131"/>
      <c r="P121" s="132"/>
    </row>
    <row r="122" s="10" customFormat="true" ht="15.75" hidden="false" customHeight="false" outlineLevel="0" collapsed="false">
      <c r="B122" s="134" t="s">
        <v>131</v>
      </c>
      <c r="C122" s="135" t="s">
        <v>132</v>
      </c>
      <c r="D122" s="136"/>
      <c r="E122" s="136"/>
      <c r="F122" s="134"/>
      <c r="G122" s="137"/>
      <c r="H122" s="131"/>
      <c r="I122" s="138"/>
      <c r="J122" s="128"/>
      <c r="L122" s="130"/>
      <c r="M122" s="130"/>
    </row>
  </sheetData>
  <mergeCells count="27">
    <mergeCell ref="A1:P1"/>
    <mergeCell ref="A2:P2"/>
    <mergeCell ref="N9:O9"/>
    <mergeCell ref="A10:A13"/>
    <mergeCell ref="B10:B13"/>
    <mergeCell ref="C10:C13"/>
    <mergeCell ref="D10:D13"/>
    <mergeCell ref="E10:E13"/>
    <mergeCell ref="F10:K10"/>
    <mergeCell ref="L10:P10"/>
    <mergeCell ref="F11:F13"/>
    <mergeCell ref="G11:G13"/>
    <mergeCell ref="H11:H13"/>
    <mergeCell ref="I11:I13"/>
    <mergeCell ref="J11:J13"/>
    <mergeCell ref="K11:K13"/>
    <mergeCell ref="L11:L13"/>
    <mergeCell ref="M11:M13"/>
    <mergeCell ref="N11:N13"/>
    <mergeCell ref="O11:O13"/>
    <mergeCell ref="P11:P13"/>
    <mergeCell ref="A112:N112"/>
    <mergeCell ref="A113:N113"/>
    <mergeCell ref="A114:N114"/>
    <mergeCell ref="A115:O115"/>
    <mergeCell ref="A116:N116"/>
    <mergeCell ref="A117:O117"/>
  </mergeCells>
  <printOptions headings="false" gridLines="false" gridLinesSet="true" horizontalCentered="true" verticalCentered="false"/>
  <pageMargins left="0.196527777777778" right="0.196527777777778" top="0.747916666666667" bottom="0.748611111111111" header="0.511805555555555" footer="0.315277777777778"/>
  <pageSetup paperSize="9" scale="8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&amp;L&amp;"Times New Roman,Parasts"&amp;12ID Nr. DNPz 2019/26&amp;R&amp;P [&amp;N]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LibreOffice/6.3.1.2$Windows_X86_64 LibreOffice_project/b79626edf0065ac373bd1df5c28bd630b4424273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2017-10-09T07:05:39Z</dcterms:created>
  <dc:creator>PC</dc:creator>
  <dc:description/>
  <dc:language>lv-LV</dc:language>
  <cp:lastModifiedBy/>
  <cp:lastPrinted>2019-11-15T12:24:59Z</cp:lastPrinted>
  <dcterms:modified xsi:type="dcterms:W3CDTF">2019-11-19T10:49:54Z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