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ta.BV10\Desktop\"/>
    </mc:Choice>
  </mc:AlternateContent>
  <bookViews>
    <workbookView xWindow="0" yWindow="0" windowWidth="28800" windowHeight="12210"/>
  </bookViews>
  <sheets>
    <sheet name="Lokala_tame_Nr.1" sheetId="3" r:id="rId1"/>
  </sheets>
  <definedNames>
    <definedName name="_xlnm.Print_Area" localSheetId="0">Lokala_tame_Nr.1!$A$1:$P$40</definedName>
  </definedNames>
  <calcPr calcId="162913"/>
</workbook>
</file>

<file path=xl/calcChain.xml><?xml version="1.0" encoding="utf-8"?>
<calcChain xmlns="http://schemas.openxmlformats.org/spreadsheetml/2006/main">
  <c r="N23" i="3" l="1"/>
  <c r="N24" i="3" s="1"/>
  <c r="P24" i="3" s="1"/>
  <c r="O23" i="3"/>
  <c r="L23" i="3" l="1"/>
  <c r="O8" i="3" s="1"/>
  <c r="M23" i="3" l="1"/>
  <c r="L28" i="3" s="1"/>
  <c r="P23" i="3"/>
  <c r="L25" i="3" s="1"/>
  <c r="L27" i="3" l="1"/>
  <c r="L29" i="3" l="1"/>
  <c r="L30" i="3" l="1"/>
  <c r="L31" i="3" l="1"/>
  <c r="O9" i="3" l="1"/>
</calcChain>
</file>

<file path=xl/sharedStrings.xml><?xml version="1.0" encoding="utf-8"?>
<sst xmlns="http://schemas.openxmlformats.org/spreadsheetml/2006/main" count="86" uniqueCount="70">
  <si>
    <t>Objekta nosaukums:</t>
  </si>
  <si>
    <t>Objekta adrese:</t>
  </si>
  <si>
    <t>Pasūtījuma Nr.</t>
  </si>
  <si>
    <t>Darba ietilpība C/st:</t>
  </si>
  <si>
    <t>Tāme sastādīta:</t>
  </si>
  <si>
    <t>Objekta izmaksas:</t>
  </si>
  <si>
    <t>Pozic.</t>
  </si>
  <si>
    <t>Vienība</t>
  </si>
  <si>
    <t>Daudz.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</si>
  <si>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</si>
  <si>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</si>
  <si>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</si>
  <si>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</si>
  <si>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</si>
  <si>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</si>
  <si>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</si>
  <si>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</si>
  <si>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</si>
  <si>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</t>
  </si>
  <si>
    <t>Normat.</t>
  </si>
  <si>
    <t>Sadaļas kopā:</t>
  </si>
  <si>
    <t>Nr. p.k.</t>
  </si>
  <si>
    <t>Darba un izdevumu nosaukums pielietotie materiāli, to daudzums</t>
  </si>
  <si>
    <t>Vienības izmaksa</t>
  </si>
  <si>
    <t>Kopējā izmaksas</t>
  </si>
  <si>
    <t>laika norma (c/h)</t>
  </si>
  <si>
    <t>darba samaksas likme (euro /h)</t>
  </si>
  <si>
    <t>darba alga (euro)</t>
  </si>
  <si>
    <t xml:space="preserve"> materiāli (euro)</t>
  </si>
  <si>
    <t>mehānismi (euro)</t>
  </si>
  <si>
    <t>Kopā (euro)</t>
  </si>
  <si>
    <t>darb-ietilpība (c/h)</t>
  </si>
  <si>
    <t>materiāli (euro)</t>
  </si>
  <si>
    <t>summa (euro)</t>
  </si>
  <si>
    <t>Tiešās izmaksas kopā:</t>
  </si>
  <si>
    <t>Pelņa</t>
  </si>
  <si>
    <t>Kopā:</t>
  </si>
  <si>
    <t>PNV</t>
  </si>
  <si>
    <t>Objekta kopējās izmaksas:</t>
  </si>
  <si>
    <t>m²</t>
  </si>
  <si>
    <t>m³</t>
  </si>
  <si>
    <t>Būvuzņēmējs:</t>
  </si>
  <si>
    <t>Nojume Nr.1</t>
  </si>
  <si>
    <t>Lokālā tāme Nr.1</t>
  </si>
  <si>
    <t>Sastādīja: _______________________</t>
  </si>
  <si>
    <t>(paraksts, tā atšifrējums, datums)</t>
  </si>
  <si>
    <t>Pārbaudīja: ___________________________________</t>
  </si>
  <si>
    <t>Sertifikāta Nr.______________</t>
  </si>
  <si>
    <t>Tāme sastādīta 2016. gada tirgus cenās, pamatojoties uz tehniskajām specifikācijām, objekta apsekojuma.</t>
  </si>
  <si>
    <t>Darba devēja sociālais nodoklis:</t>
  </si>
  <si>
    <t>Virs izdevumi t.sk.darba aizsardzība:</t>
  </si>
  <si>
    <t>materiālu,  būvgružu transporta izdevumi:</t>
  </si>
  <si>
    <t>Pasūtītājs:</t>
  </si>
  <si>
    <t>Dundagas novada pašvaldība, reģ. Nr. 90009115209, Pils iela 5-1, Dundaga, Dundagas pagasts, Dundagas novads, LV-3201</t>
  </si>
  <si>
    <t>Grunts  noņemšana līdz pamatnes līmenim</t>
  </si>
  <si>
    <t>Zālāja ierīkošana</t>
  </si>
  <si>
    <t xml:space="preserve"> m²</t>
  </si>
  <si>
    <t>Piezīmes</t>
  </si>
  <si>
    <t>1. * Noraktā smilts tiek izmantota smilts izlīdzinošās kārtas izveidošanai</t>
  </si>
  <si>
    <t>2. Veicot darbus ņemt vērā āra trenažieru uzstādīšanai nepieciešamos betona pamatu izvietojumu.</t>
  </si>
  <si>
    <r>
      <t xml:space="preserve">Blietētu škembu skārta (rupjā frakcija) 32 </t>
    </r>
    <r>
      <rPr>
        <sz val="9"/>
        <rFont val="Calibri"/>
        <family val="2"/>
        <charset val="186"/>
      </rPr>
      <t>÷</t>
    </r>
    <r>
      <rPr>
        <sz val="9"/>
        <rFont val="Times New Roman"/>
        <family val="1"/>
        <charset val="186"/>
      </rPr>
      <t xml:space="preserve"> 63 mm, b=200 mm</t>
    </r>
  </si>
  <si>
    <r>
      <t xml:space="preserve">Blietētu škembu kārta (vidējā frakcija) 16 </t>
    </r>
    <r>
      <rPr>
        <sz val="9"/>
        <rFont val="Calibri"/>
        <family val="2"/>
        <charset val="186"/>
      </rPr>
      <t>÷</t>
    </r>
    <r>
      <rPr>
        <sz val="9"/>
        <rFont val="Times New Roman"/>
        <family val="1"/>
        <charset val="186"/>
      </rPr>
      <t xml:space="preserve"> 32 mm, b=150 mm</t>
    </r>
  </si>
  <si>
    <t xml:space="preserve">*Blietēta smilts kārta, b=50 mm </t>
  </si>
  <si>
    <t>Drošības segums, b=30 mm</t>
  </si>
  <si>
    <t>Blietētas grants kārta, b=30 mm</t>
  </si>
  <si>
    <r>
      <t>Augsnes kārta ap laukumu zālāja atjaunošanai, b=</t>
    </r>
    <r>
      <rPr>
        <sz val="9"/>
        <rFont val="Calibri"/>
        <family val="2"/>
        <charset val="186"/>
      </rPr>
      <t>±</t>
    </r>
    <r>
      <rPr>
        <sz val="9"/>
        <rFont val="Times New Roman"/>
        <family val="1"/>
        <charset val="186"/>
      </rPr>
      <t>10 mm</t>
    </r>
  </si>
  <si>
    <t xml:space="preserve">Zemes pamatnes sagatavošana laukumam daudzveidīgu āra vingrošanas rīku uzstādīšanai </t>
  </si>
  <si>
    <t>Saules ielā 8, Dundaga, Dundagas pag., Dundagas nov., LV-3270</t>
  </si>
  <si>
    <t>3.</t>
  </si>
  <si>
    <t>4. un 5. pozīcija iekļauta tehniskā specifikācijā vingrošanas rīku iegādei un uzstādīšanai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</si>
</sst>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sz val="20"/>
      <name val="Arial"/>
      <family val="2"/>
      <charset val="186"/>
    </font>
    <font>
      <i/>
      <sz val="8"/>
      <name val="Arial"/>
      <family val="2"/>
      <charset val="186"/>
    </font>
    <font>
      <b/>
      <i/>
      <u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6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Calibri"/>
      <family val="2"/>
      <charset val="186"/>
    </font>
    <font>
      <sz val="6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8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5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 applyAlignment="1">
      <alignment vertical="top"/>
    </xf>
    <xf numFmtId="0" fontId="0" fillId="0" borderId="0" xfId="0" applyFont="1"/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/>
    <xf numFmtId="2" fontId="5" fillId="0" borderId="0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right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4" fillId="0" borderId="0" xfId="0" applyNumberFormat="1" applyFont="1" applyFill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0" fontId="1" fillId="0" borderId="0" xfId="0" applyFont="1" applyAlignment="1"/>
    <xf numFmtId="2" fontId="4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49" fontId="4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4" fillId="0" borderId="0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9" fontId="4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2" fontId="15" fillId="0" borderId="0" xfId="0" applyNumberFormat="1" applyFont="1" applyFill="1" applyAlignment="1">
      <alignment vertical="top"/>
    </xf>
    <xf numFmtId="0" fontId="15" fillId="0" borderId="0" xfId="0" applyFont="1" applyFill="1" applyAlignment="1">
      <alignment vertical="top"/>
    </xf>
    <xf numFmtId="2" fontId="12" fillId="0" borderId="0" xfId="0" applyNumberFormat="1" applyFont="1" applyFill="1" applyAlignment="1">
      <alignment vertical="top"/>
    </xf>
    <xf numFmtId="0" fontId="12" fillId="0" borderId="0" xfId="0" applyFont="1" applyFill="1" applyAlignment="1">
      <alignment vertical="top"/>
    </xf>
    <xf numFmtId="2" fontId="12" fillId="0" borderId="0" xfId="0" applyNumberFormat="1" applyFont="1" applyFill="1"/>
    <xf numFmtId="0" fontId="12" fillId="0" borderId="0" xfId="0" applyFont="1" applyFill="1"/>
    <xf numFmtId="0" fontId="16" fillId="0" borderId="3" xfId="0" applyNumberFormat="1" applyFont="1" applyBorder="1" applyAlignment="1">
      <alignment horizontal="center" vertical="top" wrapText="1"/>
    </xf>
    <xf numFmtId="2" fontId="16" fillId="0" borderId="3" xfId="0" applyNumberFormat="1" applyFont="1" applyBorder="1" applyAlignment="1">
      <alignment vertical="top" wrapText="1"/>
    </xf>
    <xf numFmtId="2" fontId="16" fillId="0" borderId="3" xfId="0" applyNumberFormat="1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4" fontId="2" fillId="0" borderId="0" xfId="2" applyNumberFormat="1" applyFont="1" applyAlignment="1">
      <alignment vertical="center"/>
    </xf>
    <xf numFmtId="0" fontId="20" fillId="0" borderId="0" xfId="0" applyFont="1" applyBorder="1" applyAlignment="1">
      <alignment vertical="center"/>
    </xf>
    <xf numFmtId="49" fontId="4" fillId="0" borderId="0" xfId="0" applyNumberFormat="1" applyFont="1" applyBorder="1" applyAlignment="1"/>
    <xf numFmtId="2" fontId="4" fillId="0" borderId="0" xfId="0" applyNumberFormat="1" applyFont="1" applyFill="1" applyBorder="1" applyAlignment="1"/>
    <xf numFmtId="0" fontId="4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9" fontId="2" fillId="0" borderId="4" xfId="0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1" fontId="4" fillId="0" borderId="12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left" vertical="top" wrapText="1"/>
    </xf>
    <xf numFmtId="0" fontId="16" fillId="0" borderId="3" xfId="0" applyNumberFormat="1" applyFont="1" applyBorder="1" applyAlignment="1">
      <alignment vertical="top" wrapText="1"/>
    </xf>
    <xf numFmtId="0" fontId="4" fillId="0" borderId="13" xfId="0" applyNumberFormat="1" applyFont="1" applyBorder="1" applyAlignment="1">
      <alignment horizontal="center"/>
    </xf>
    <xf numFmtId="2" fontId="4" fillId="0" borderId="2" xfId="0" applyNumberFormat="1" applyFont="1" applyBorder="1" applyAlignment="1"/>
    <xf numFmtId="10" fontId="2" fillId="0" borderId="16" xfId="0" applyNumberFormat="1" applyFont="1" applyFill="1" applyBorder="1" applyAlignment="1">
      <alignment horizontal="left"/>
    </xf>
    <xf numFmtId="9" fontId="2" fillId="0" borderId="20" xfId="0" applyNumberFormat="1" applyFont="1" applyFill="1" applyBorder="1" applyAlignment="1">
      <alignment horizontal="left"/>
    </xf>
    <xf numFmtId="2" fontId="2" fillId="0" borderId="2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9" fontId="2" fillId="0" borderId="5" xfId="0" applyNumberFormat="1" applyFont="1" applyFill="1" applyBorder="1" applyAlignment="1">
      <alignment horizontal="left"/>
    </xf>
    <xf numFmtId="0" fontId="2" fillId="0" borderId="23" xfId="0" applyNumberFormat="1" applyFont="1" applyFill="1" applyBorder="1" applyAlignment="1">
      <alignment horizont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4" fillId="0" borderId="23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top"/>
    </xf>
    <xf numFmtId="4" fontId="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5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2" fontId="16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2" fontId="2" fillId="0" borderId="16" xfId="0" applyNumberFormat="1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right"/>
    </xf>
    <xf numFmtId="0" fontId="4" fillId="0" borderId="23" xfId="0" applyNumberFormat="1" applyFont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0" fontId="2" fillId="0" borderId="20" xfId="0" applyNumberFormat="1" applyFont="1" applyFill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2" fontId="4" fillId="0" borderId="23" xfId="0" applyNumberFormat="1" applyFont="1" applyBorder="1" applyAlignment="1">
      <alignment horizontal="right"/>
    </xf>
    <xf numFmtId="2" fontId="4" fillId="0" borderId="24" xfId="0" applyNumberFormat="1" applyFont="1" applyBorder="1" applyAlignment="1">
      <alignment horizontal="right"/>
    </xf>
    <xf numFmtId="0" fontId="2" fillId="0" borderId="19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3" xfId="0" applyNumberFormat="1" applyFont="1" applyBorder="1" applyAlignment="1" applyProtection="1">
      <alignment horizontal="right"/>
    </xf>
    <xf numFmtId="2" fontId="2" fillId="0" borderId="24" xfId="0" applyNumberFormat="1" applyFont="1" applyBorder="1" applyAlignment="1" applyProtection="1">
      <alignment horizontal="right"/>
    </xf>
    <xf numFmtId="0" fontId="2" fillId="0" borderId="1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center"/>
    </xf>
    <xf numFmtId="2" fontId="10" fillId="0" borderId="22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/>
    </xf>
    <xf numFmtId="2" fontId="9" fillId="0" borderId="23" xfId="0" applyNumberFormat="1" applyFont="1" applyBorder="1" applyAlignment="1">
      <alignment horizontal="right"/>
    </xf>
    <xf numFmtId="2" fontId="9" fillId="0" borderId="24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2" fontId="23" fillId="0" borderId="3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</cellXfs>
  <cellStyles count="3">
    <cellStyle name="Normal 2" xfId="1"/>
    <cellStyle name="Normal_Sheet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tabSelected="1" topLeftCell="A7" zoomScale="115" zoomScaleNormal="115" workbookViewId="0">
      <selection activeCell="E39" sqref="E39"/>
    </sheetView>
  </sheetViews>
  <sheetFormatPr defaultRowHeight="15" x14ac:dyDescent="0.25"/>
  <cols>
    <col min="1" max="1" width="6" customWidth="1"/>
    <col min="2" max="2" width="7.5703125" style="10" customWidth="1"/>
    <col min="3" max="3" width="43" style="17" customWidth="1"/>
    <col min="4" max="4" width="5.5703125" customWidth="1"/>
    <col min="5" max="5" width="6.7109375" style="19" customWidth="1"/>
    <col min="6" max="6" width="6.7109375" style="51" customWidth="1"/>
    <col min="7" max="11" width="6.7109375" style="52" customWidth="1"/>
    <col min="12" max="15" width="6.7109375" style="19" customWidth="1"/>
    <col min="16" max="16" width="6.7109375" style="12" customWidth="1"/>
    <col min="17" max="17" width="9.140625" customWidth="1"/>
  </cols>
  <sheetData>
    <row r="1" spans="1:24" s="56" customFormat="1" x14ac:dyDescent="0.25">
      <c r="A1" s="120" t="s">
        <v>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24" s="56" customFormat="1" x14ac:dyDescent="0.25">
      <c r="A2" s="121" t="s">
        <v>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4" s="1" customFormat="1" ht="8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T3" s="3"/>
      <c r="U3" s="3"/>
      <c r="V3" s="3"/>
      <c r="W3" s="3"/>
      <c r="X3" s="3"/>
    </row>
    <row r="4" spans="1:24" s="1" customFormat="1" ht="12.75" x14ac:dyDescent="0.2">
      <c r="A4" s="129" t="s">
        <v>0</v>
      </c>
      <c r="B4" s="129"/>
      <c r="C4" s="127" t="s">
        <v>66</v>
      </c>
      <c r="D4" s="127"/>
      <c r="E4" s="127"/>
      <c r="F4" s="127"/>
      <c r="G4" s="127"/>
      <c r="H4" s="127"/>
      <c r="I4" s="127"/>
      <c r="J4" s="42"/>
      <c r="K4" s="42"/>
      <c r="L4" s="33"/>
      <c r="M4" s="31"/>
      <c r="N4" s="31"/>
      <c r="O4" s="31"/>
      <c r="P4" s="32"/>
      <c r="T4" s="3"/>
      <c r="U4" s="3"/>
      <c r="V4" s="3"/>
      <c r="W4" s="3"/>
      <c r="X4" s="3"/>
    </row>
    <row r="5" spans="1:24" s="1" customFormat="1" ht="12.75" x14ac:dyDescent="0.2">
      <c r="A5" s="130" t="s">
        <v>1</v>
      </c>
      <c r="B5" s="130"/>
      <c r="C5" s="127" t="s">
        <v>67</v>
      </c>
      <c r="D5" s="127"/>
      <c r="E5" s="127"/>
      <c r="F5" s="127"/>
      <c r="G5" s="127"/>
      <c r="H5" s="127"/>
      <c r="I5" s="127"/>
      <c r="J5" s="30"/>
      <c r="K5" s="30"/>
      <c r="L5" s="31"/>
      <c r="M5" s="31"/>
      <c r="N5" s="31"/>
      <c r="O5" s="31"/>
      <c r="P5" s="32"/>
      <c r="T5" s="3"/>
      <c r="U5" s="3"/>
      <c r="V5" s="3"/>
      <c r="W5" s="3"/>
      <c r="X5" s="3"/>
    </row>
    <row r="6" spans="1:24" s="1" customFormat="1" ht="12.75" x14ac:dyDescent="0.2">
      <c r="A6" s="38" t="s">
        <v>52</v>
      </c>
      <c r="B6" s="38"/>
      <c r="C6" s="127" t="s">
        <v>53</v>
      </c>
      <c r="D6" s="127"/>
      <c r="E6" s="127"/>
      <c r="F6" s="127"/>
      <c r="G6" s="127"/>
      <c r="H6" s="127"/>
      <c r="I6" s="127"/>
      <c r="J6" s="127"/>
      <c r="K6" s="127"/>
      <c r="L6" s="31"/>
      <c r="M6" s="31"/>
      <c r="N6" s="31"/>
      <c r="O6" s="31"/>
      <c r="P6" s="32"/>
      <c r="T6" s="3"/>
      <c r="U6" s="3"/>
      <c r="V6" s="3"/>
      <c r="W6" s="3"/>
      <c r="X6" s="3"/>
    </row>
    <row r="7" spans="1:24" s="3" customFormat="1" ht="12.75" x14ac:dyDescent="0.2">
      <c r="A7" s="130" t="s">
        <v>2</v>
      </c>
      <c r="B7" s="130"/>
      <c r="C7" s="127"/>
      <c r="D7" s="127"/>
      <c r="E7" s="127"/>
      <c r="F7" s="127"/>
      <c r="G7" s="127"/>
      <c r="H7" s="127"/>
      <c r="I7" s="127"/>
      <c r="J7" s="42"/>
      <c r="K7" s="30"/>
    </row>
    <row r="8" spans="1:24" s="3" customFormat="1" ht="13.5" customHeight="1" x14ac:dyDescent="0.2">
      <c r="A8" s="130" t="s">
        <v>41</v>
      </c>
      <c r="B8" s="130"/>
      <c r="C8" s="145"/>
      <c r="D8" s="145"/>
      <c r="E8" s="145"/>
      <c r="F8" s="145"/>
      <c r="G8" s="145"/>
      <c r="H8" s="145"/>
      <c r="I8" s="145"/>
      <c r="J8" s="43"/>
      <c r="K8" s="43"/>
      <c r="L8" s="31"/>
      <c r="M8" s="31"/>
      <c r="N8" s="34" t="s">
        <v>3</v>
      </c>
      <c r="O8" s="131">
        <f>L23</f>
        <v>0</v>
      </c>
      <c r="P8" s="131"/>
    </row>
    <row r="9" spans="1:24" s="3" customFormat="1" ht="13.5" customHeight="1" x14ac:dyDescent="0.2">
      <c r="A9" s="38"/>
      <c r="B9" s="38"/>
      <c r="C9" s="39"/>
      <c r="D9" s="39"/>
      <c r="E9" s="39"/>
      <c r="F9" s="44"/>
      <c r="G9" s="44"/>
      <c r="H9" s="44"/>
      <c r="I9" s="44"/>
      <c r="J9" s="43"/>
      <c r="K9" s="43"/>
      <c r="L9" s="97"/>
      <c r="M9" s="97"/>
      <c r="N9" s="41" t="s">
        <v>5</v>
      </c>
      <c r="O9" s="158">
        <f>L31</f>
        <v>0</v>
      </c>
      <c r="P9" s="158"/>
    </row>
    <row r="10" spans="1:24" s="3" customFormat="1" ht="12.75" x14ac:dyDescent="0.2">
      <c r="A10" s="60" t="s">
        <v>48</v>
      </c>
      <c r="B10" s="21"/>
      <c r="C10" s="35"/>
      <c r="D10" s="36"/>
      <c r="E10" s="62"/>
      <c r="F10" s="63"/>
      <c r="G10" s="30"/>
      <c r="H10" s="30"/>
      <c r="I10" s="30"/>
      <c r="J10" s="159" t="s">
        <v>4</v>
      </c>
      <c r="K10" s="159"/>
      <c r="L10" s="159"/>
      <c r="M10" s="33"/>
      <c r="N10" s="33"/>
      <c r="O10" s="33"/>
      <c r="P10" s="33"/>
    </row>
    <row r="11" spans="1:24" s="2" customFormat="1" ht="12.75" x14ac:dyDescent="0.2">
      <c r="A11" s="133" t="s">
        <v>21</v>
      </c>
      <c r="B11" s="134" t="s">
        <v>6</v>
      </c>
      <c r="C11" s="135" t="s">
        <v>22</v>
      </c>
      <c r="D11" s="134" t="s">
        <v>7</v>
      </c>
      <c r="E11" s="136" t="s">
        <v>8</v>
      </c>
      <c r="F11" s="137" t="s">
        <v>23</v>
      </c>
      <c r="G11" s="137"/>
      <c r="H11" s="137"/>
      <c r="I11" s="137"/>
      <c r="J11" s="137"/>
      <c r="K11" s="137"/>
      <c r="L11" s="136" t="s">
        <v>24</v>
      </c>
      <c r="M11" s="136"/>
      <c r="N11" s="136"/>
      <c r="O11" s="136"/>
      <c r="P11" s="136"/>
      <c r="Q11" s="138"/>
      <c r="R11" s="22"/>
      <c r="S11" s="22"/>
      <c r="T11" s="3"/>
      <c r="U11" s="3"/>
      <c r="V11" s="3"/>
      <c r="W11" s="3"/>
      <c r="X11" s="3"/>
    </row>
    <row r="12" spans="1:24" s="2" customFormat="1" ht="44.25" customHeight="1" x14ac:dyDescent="0.2">
      <c r="A12" s="133"/>
      <c r="B12" s="134"/>
      <c r="C12" s="135"/>
      <c r="D12" s="134"/>
      <c r="E12" s="136"/>
      <c r="F12" s="72" t="s">
        <v>25</v>
      </c>
      <c r="G12" s="72" t="s">
        <v>26</v>
      </c>
      <c r="H12" s="72" t="s">
        <v>27</v>
      </c>
      <c r="I12" s="72" t="s">
        <v>28</v>
      </c>
      <c r="J12" s="72" t="s">
        <v>29</v>
      </c>
      <c r="K12" s="72" t="s">
        <v>30</v>
      </c>
      <c r="L12" s="73" t="s">
        <v>31</v>
      </c>
      <c r="M12" s="73" t="s">
        <v>27</v>
      </c>
      <c r="N12" s="73" t="s">
        <v>32</v>
      </c>
      <c r="O12" s="73" t="s">
        <v>29</v>
      </c>
      <c r="P12" s="73" t="s">
        <v>33</v>
      </c>
      <c r="Q12" s="138"/>
      <c r="R12" s="22"/>
      <c r="S12" s="22"/>
      <c r="T12" s="3"/>
      <c r="U12" s="3"/>
      <c r="V12" s="3"/>
      <c r="W12" s="3"/>
      <c r="X12" s="3"/>
    </row>
    <row r="13" spans="1:24" s="5" customFormat="1" ht="12.75" x14ac:dyDescent="0.2">
      <c r="A13" s="89">
        <v>1</v>
      </c>
      <c r="B13" s="91">
        <v>2</v>
      </c>
      <c r="C13" s="93">
        <v>3</v>
      </c>
      <c r="D13" s="91">
        <v>4</v>
      </c>
      <c r="E13" s="96">
        <v>5</v>
      </c>
      <c r="F13" s="86">
        <v>6</v>
      </c>
      <c r="G13" s="74">
        <v>7</v>
      </c>
      <c r="H13" s="75" t="s">
        <v>9</v>
      </c>
      <c r="I13" s="75" t="s">
        <v>10</v>
      </c>
      <c r="J13" s="75" t="s">
        <v>11</v>
      </c>
      <c r="K13" s="76" t="s">
        <v>12</v>
      </c>
      <c r="L13" s="79" t="s">
        <v>13</v>
      </c>
      <c r="M13" s="80" t="s">
        <v>14</v>
      </c>
      <c r="N13" s="80" t="s">
        <v>15</v>
      </c>
      <c r="O13" s="80" t="s">
        <v>16</v>
      </c>
      <c r="P13" s="81" t="s">
        <v>17</v>
      </c>
      <c r="R13" s="20"/>
      <c r="S13" s="23"/>
      <c r="T13" s="3"/>
      <c r="U13" s="3"/>
      <c r="V13" s="3"/>
      <c r="W13" s="3"/>
      <c r="X13" s="3"/>
    </row>
    <row r="14" spans="1:24" s="5" customFormat="1" ht="12.75" customHeight="1" x14ac:dyDescent="0.2">
      <c r="A14" s="90"/>
      <c r="B14" s="92" t="s">
        <v>18</v>
      </c>
      <c r="C14" s="94" t="s">
        <v>42</v>
      </c>
      <c r="D14" s="90"/>
      <c r="E14" s="90"/>
      <c r="F14" s="87"/>
      <c r="G14" s="64"/>
      <c r="H14" s="65"/>
      <c r="I14" s="65"/>
      <c r="J14" s="65"/>
      <c r="K14" s="77"/>
      <c r="L14" s="82"/>
      <c r="M14" s="66"/>
      <c r="N14" s="66"/>
      <c r="O14" s="66"/>
      <c r="P14" s="83"/>
      <c r="R14" s="4"/>
      <c r="S14" s="23"/>
      <c r="T14" s="3"/>
      <c r="U14" s="3"/>
      <c r="V14" s="3"/>
      <c r="W14" s="3"/>
      <c r="X14" s="3"/>
    </row>
    <row r="15" spans="1:24" s="3" customFormat="1" ht="12.75" customHeight="1" x14ac:dyDescent="0.2">
      <c r="A15" s="90">
        <v>1</v>
      </c>
      <c r="B15" s="53" t="s">
        <v>19</v>
      </c>
      <c r="C15" s="95" t="s">
        <v>54</v>
      </c>
      <c r="D15" s="53" t="s">
        <v>40</v>
      </c>
      <c r="E15" s="119">
        <v>85</v>
      </c>
      <c r="F15" s="88"/>
      <c r="G15" s="67"/>
      <c r="H15" s="67"/>
      <c r="I15" s="67"/>
      <c r="J15" s="68"/>
      <c r="K15" s="78"/>
      <c r="L15" s="84"/>
      <c r="M15" s="70"/>
      <c r="N15" s="69"/>
      <c r="O15" s="69"/>
      <c r="P15" s="85"/>
      <c r="Q15" s="5"/>
      <c r="R15" s="4"/>
      <c r="S15" s="24"/>
      <c r="U15" s="110"/>
    </row>
    <row r="16" spans="1:24" s="3" customFormat="1" ht="12.75" customHeight="1" x14ac:dyDescent="0.2">
      <c r="A16" s="90">
        <v>2</v>
      </c>
      <c r="B16" s="53" t="s">
        <v>19</v>
      </c>
      <c r="C16" s="95" t="s">
        <v>60</v>
      </c>
      <c r="D16" s="53" t="s">
        <v>40</v>
      </c>
      <c r="E16" s="119">
        <v>41.47</v>
      </c>
      <c r="F16" s="88"/>
      <c r="G16" s="67"/>
      <c r="H16" s="67"/>
      <c r="I16" s="67"/>
      <c r="J16" s="68"/>
      <c r="K16" s="78"/>
      <c r="L16" s="84"/>
      <c r="M16" s="70"/>
      <c r="N16" s="69"/>
      <c r="O16" s="69"/>
      <c r="P16" s="85"/>
      <c r="Q16" s="5"/>
      <c r="R16" s="4"/>
      <c r="S16" s="24"/>
    </row>
    <row r="17" spans="1:19" s="3" customFormat="1" ht="12.75" customHeight="1" x14ac:dyDescent="0.2">
      <c r="A17" s="90">
        <v>3</v>
      </c>
      <c r="B17" s="53" t="s">
        <v>19</v>
      </c>
      <c r="C17" s="95" t="s">
        <v>61</v>
      </c>
      <c r="D17" s="53" t="s">
        <v>40</v>
      </c>
      <c r="E17" s="119">
        <v>31.31</v>
      </c>
      <c r="F17" s="88"/>
      <c r="G17" s="67"/>
      <c r="H17" s="67"/>
      <c r="I17" s="67"/>
      <c r="J17" s="68"/>
      <c r="K17" s="78"/>
      <c r="L17" s="84"/>
      <c r="M17" s="70"/>
      <c r="N17" s="69"/>
      <c r="O17" s="69"/>
      <c r="P17" s="85"/>
      <c r="Q17" s="5"/>
      <c r="R17" s="24"/>
      <c r="S17" s="24"/>
    </row>
    <row r="18" spans="1:19" s="3" customFormat="1" ht="12.75" customHeight="1" x14ac:dyDescent="0.2">
      <c r="A18" s="90">
        <v>4</v>
      </c>
      <c r="B18" s="53" t="s">
        <v>19</v>
      </c>
      <c r="C18" s="95" t="s">
        <v>62</v>
      </c>
      <c r="D18" s="53" t="s">
        <v>40</v>
      </c>
      <c r="E18" s="166">
        <v>0</v>
      </c>
      <c r="F18" s="88"/>
      <c r="G18" s="67"/>
      <c r="H18" s="67"/>
      <c r="I18" s="67"/>
      <c r="J18" s="68"/>
      <c r="K18" s="78"/>
      <c r="L18" s="84"/>
      <c r="M18" s="70"/>
      <c r="N18" s="69"/>
      <c r="O18" s="69"/>
      <c r="P18" s="85"/>
      <c r="Q18" s="5"/>
      <c r="R18" s="24"/>
      <c r="S18" s="24"/>
    </row>
    <row r="19" spans="1:19" s="3" customFormat="1" ht="12.75" customHeight="1" x14ac:dyDescent="0.2">
      <c r="A19" s="90">
        <v>5</v>
      </c>
      <c r="B19" s="53" t="s">
        <v>19</v>
      </c>
      <c r="C19" s="95" t="s">
        <v>63</v>
      </c>
      <c r="D19" s="53" t="s">
        <v>39</v>
      </c>
      <c r="E19" s="166">
        <v>0</v>
      </c>
      <c r="F19" s="88"/>
      <c r="G19" s="67"/>
      <c r="H19" s="67"/>
      <c r="I19" s="67"/>
      <c r="J19" s="68"/>
      <c r="K19" s="78"/>
      <c r="L19" s="84"/>
      <c r="M19" s="70"/>
      <c r="N19" s="69"/>
      <c r="O19" s="69"/>
      <c r="P19" s="85"/>
      <c r="Q19" s="5"/>
    </row>
    <row r="20" spans="1:19" s="3" customFormat="1" ht="12.75" customHeight="1" x14ac:dyDescent="0.2">
      <c r="A20" s="90">
        <v>6</v>
      </c>
      <c r="B20" s="53" t="s">
        <v>19</v>
      </c>
      <c r="C20" s="95" t="s">
        <v>64</v>
      </c>
      <c r="D20" s="53" t="s">
        <v>40</v>
      </c>
      <c r="E20" s="119">
        <v>4.41</v>
      </c>
      <c r="F20" s="88"/>
      <c r="G20" s="67"/>
      <c r="H20" s="67"/>
      <c r="I20" s="67"/>
      <c r="J20" s="68"/>
      <c r="K20" s="78"/>
      <c r="L20" s="84"/>
      <c r="M20" s="70"/>
      <c r="N20" s="69"/>
      <c r="O20" s="69"/>
      <c r="P20" s="85"/>
      <c r="Q20" s="5"/>
    </row>
    <row r="21" spans="1:19" s="3" customFormat="1" ht="12.75" customHeight="1" x14ac:dyDescent="0.2">
      <c r="A21" s="90">
        <v>7</v>
      </c>
      <c r="B21" s="53" t="s">
        <v>19</v>
      </c>
      <c r="C21" s="95" t="s">
        <v>65</v>
      </c>
      <c r="D21" s="53" t="s">
        <v>40</v>
      </c>
      <c r="E21" s="119">
        <v>0.75</v>
      </c>
      <c r="F21" s="88"/>
      <c r="G21" s="67"/>
      <c r="H21" s="67"/>
      <c r="I21" s="67"/>
      <c r="J21" s="68"/>
      <c r="K21" s="78"/>
      <c r="L21" s="84"/>
      <c r="M21" s="70"/>
      <c r="N21" s="69"/>
      <c r="O21" s="69"/>
      <c r="P21" s="85"/>
      <c r="Q21" s="5"/>
    </row>
    <row r="22" spans="1:19" s="3" customFormat="1" ht="12.75" customHeight="1" x14ac:dyDescent="0.2">
      <c r="A22" s="90">
        <v>8</v>
      </c>
      <c r="B22" s="53" t="s">
        <v>19</v>
      </c>
      <c r="C22" s="54" t="s">
        <v>55</v>
      </c>
      <c r="D22" s="55" t="s">
        <v>56</v>
      </c>
      <c r="E22" s="119">
        <v>75</v>
      </c>
      <c r="F22" s="88"/>
      <c r="G22" s="67"/>
      <c r="H22" s="67"/>
      <c r="I22" s="67"/>
      <c r="J22" s="68"/>
      <c r="K22" s="78"/>
      <c r="L22" s="84"/>
      <c r="M22" s="70"/>
      <c r="N22" s="69"/>
      <c r="O22" s="69"/>
      <c r="P22" s="85"/>
      <c r="Q22" s="5"/>
    </row>
    <row r="23" spans="1:19" s="3" customFormat="1" ht="12.75" x14ac:dyDescent="0.2">
      <c r="A23" s="139" t="s">
        <v>20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04"/>
      <c r="L23" s="105">
        <f>SUM(L15:L22)</f>
        <v>0</v>
      </c>
      <c r="M23" s="105">
        <f>SUM(M15:M22)</f>
        <v>0</v>
      </c>
      <c r="N23" s="105">
        <f>SUM(N15:N22)</f>
        <v>0</v>
      </c>
      <c r="O23" s="105">
        <f>SUM(O15:O22)</f>
        <v>0</v>
      </c>
      <c r="P23" s="106">
        <f>SUM(P15:P22)</f>
        <v>0</v>
      </c>
      <c r="Q23" s="5"/>
    </row>
    <row r="24" spans="1:19" s="3" customFormat="1" ht="12.75" x14ac:dyDescent="0.2">
      <c r="A24" s="141" t="s">
        <v>51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99">
        <v>0</v>
      </c>
      <c r="L24" s="100"/>
      <c r="M24" s="101"/>
      <c r="N24" s="100">
        <f>N23*K24</f>
        <v>0</v>
      </c>
      <c r="O24" s="100"/>
      <c r="P24" s="102">
        <f>N24+O24</f>
        <v>0</v>
      </c>
      <c r="Q24" s="5"/>
    </row>
    <row r="25" spans="1:19" s="3" customFormat="1" ht="12.75" x14ac:dyDescent="0.2">
      <c r="A25" s="139" t="s">
        <v>34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04"/>
      <c r="L25" s="152">
        <f>P23+P24</f>
        <v>0</v>
      </c>
      <c r="M25" s="152"/>
      <c r="N25" s="152"/>
      <c r="O25" s="152"/>
      <c r="P25" s="153"/>
      <c r="Q25" s="5"/>
    </row>
    <row r="26" spans="1:19" s="3" customFormat="1" ht="12.75" x14ac:dyDescent="0.2">
      <c r="A26" s="154" t="s">
        <v>50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03"/>
      <c r="L26" s="156">
        <v>0</v>
      </c>
      <c r="M26" s="156"/>
      <c r="N26" s="156"/>
      <c r="O26" s="156"/>
      <c r="P26" s="157"/>
      <c r="Q26" s="5"/>
    </row>
    <row r="27" spans="1:19" s="3" customFormat="1" ht="12.75" x14ac:dyDescent="0.2">
      <c r="A27" s="164" t="s">
        <v>35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71">
        <v>0</v>
      </c>
      <c r="L27" s="143">
        <f>L25*K27</f>
        <v>0</v>
      </c>
      <c r="M27" s="143"/>
      <c r="N27" s="143"/>
      <c r="O27" s="143"/>
      <c r="P27" s="144"/>
      <c r="Q27" s="5"/>
    </row>
    <row r="28" spans="1:19" s="3" customFormat="1" ht="15.75" customHeight="1" x14ac:dyDescent="0.2">
      <c r="A28" s="125" t="s">
        <v>49</v>
      </c>
      <c r="B28" s="126"/>
      <c r="C28" s="126"/>
      <c r="D28" s="126"/>
      <c r="E28" s="126"/>
      <c r="F28" s="126"/>
      <c r="G28" s="126"/>
      <c r="H28" s="126"/>
      <c r="I28" s="126"/>
      <c r="J28" s="126"/>
      <c r="K28" s="98">
        <v>0.2359</v>
      </c>
      <c r="L28" s="123">
        <f>K28*M23</f>
        <v>0</v>
      </c>
      <c r="M28" s="123"/>
      <c r="N28" s="123"/>
      <c r="O28" s="123"/>
      <c r="P28" s="124"/>
      <c r="Q28" s="5"/>
    </row>
    <row r="29" spans="1:19" s="3" customFormat="1" ht="12.75" x14ac:dyDescent="0.2">
      <c r="A29" s="139" t="s">
        <v>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07"/>
      <c r="L29" s="146">
        <f>SUM(L25:P27)</f>
        <v>0</v>
      </c>
      <c r="M29" s="146"/>
      <c r="N29" s="146"/>
      <c r="O29" s="146"/>
      <c r="P29" s="147"/>
      <c r="Q29" s="5"/>
    </row>
    <row r="30" spans="1:19" s="3" customFormat="1" ht="12.75" x14ac:dyDescent="0.2">
      <c r="A30" s="148" t="s">
        <v>37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99">
        <v>0.21</v>
      </c>
      <c r="L30" s="150">
        <f>L29*K30</f>
        <v>0</v>
      </c>
      <c r="M30" s="150"/>
      <c r="N30" s="150"/>
      <c r="O30" s="150"/>
      <c r="P30" s="151"/>
      <c r="Q30" s="5"/>
    </row>
    <row r="31" spans="1:19" s="3" customFormat="1" ht="12.75" x14ac:dyDescent="0.2">
      <c r="A31" s="160" t="s">
        <v>38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08"/>
      <c r="L31" s="162">
        <f>SUM(L29:P30)</f>
        <v>0</v>
      </c>
      <c r="M31" s="162"/>
      <c r="N31" s="162"/>
      <c r="O31" s="162"/>
      <c r="P31" s="163"/>
      <c r="Q31" s="5"/>
    </row>
    <row r="32" spans="1:19" s="109" customFormat="1" ht="11.25" x14ac:dyDescent="0.25">
      <c r="A32" s="114" t="s">
        <v>57</v>
      </c>
      <c r="B32" s="112"/>
      <c r="C32" s="113"/>
    </row>
    <row r="33" spans="1:17" s="109" customFormat="1" ht="11.25" x14ac:dyDescent="0.25">
      <c r="A33" s="111" t="s">
        <v>58</v>
      </c>
      <c r="B33" s="112"/>
      <c r="C33" s="113"/>
    </row>
    <row r="34" spans="1:17" s="109" customFormat="1" ht="11.25" x14ac:dyDescent="0.25">
      <c r="A34" s="111" t="s">
        <v>59</v>
      </c>
      <c r="B34" s="112"/>
      <c r="C34" s="113"/>
    </row>
    <row r="35" spans="1:17" s="169" customFormat="1" ht="11.25" x14ac:dyDescent="0.25">
      <c r="A35" s="167" t="s">
        <v>68</v>
      </c>
      <c r="B35" s="168" t="s">
        <v>69</v>
      </c>
    </row>
    <row r="36" spans="1:17" s="56" customFormat="1" x14ac:dyDescent="0.25">
      <c r="A36" s="57"/>
      <c r="B36" s="57"/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7" s="56" customFormat="1" x14ac:dyDescent="0.25">
      <c r="A37" s="57"/>
      <c r="B37" s="57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7" s="56" customFormat="1" x14ac:dyDescent="0.25">
      <c r="A38" s="109" t="s">
        <v>44</v>
      </c>
      <c r="B38" s="109"/>
      <c r="C38" s="109"/>
      <c r="D38" s="109"/>
      <c r="E38" s="109"/>
      <c r="F38" s="109"/>
      <c r="G38" s="109" t="s">
        <v>46</v>
      </c>
      <c r="H38" s="109"/>
      <c r="I38" s="109"/>
      <c r="J38" s="109"/>
      <c r="K38" s="109"/>
      <c r="L38" s="109"/>
      <c r="M38" s="109"/>
      <c r="N38" s="109"/>
      <c r="O38" s="109"/>
      <c r="P38" s="109"/>
    </row>
    <row r="39" spans="1:17" s="118" customFormat="1" ht="8.25" x14ac:dyDescent="0.25">
      <c r="A39" s="115" t="s">
        <v>45</v>
      </c>
      <c r="B39" s="116"/>
      <c r="C39" s="117"/>
      <c r="D39" s="115"/>
      <c r="E39" s="115"/>
      <c r="F39" s="115"/>
      <c r="G39" s="115" t="s">
        <v>45</v>
      </c>
      <c r="H39" s="116"/>
      <c r="I39" s="115"/>
      <c r="J39" s="115"/>
      <c r="K39" s="115"/>
      <c r="L39" s="115"/>
      <c r="M39" s="115"/>
      <c r="N39" s="115"/>
      <c r="O39" s="115"/>
      <c r="P39" s="115"/>
    </row>
    <row r="40" spans="1:17" s="56" customFormat="1" ht="7.5" customHeight="1" x14ac:dyDescent="0.25">
      <c r="A40" s="109"/>
      <c r="B40" s="109"/>
      <c r="C40" s="109"/>
      <c r="D40" s="109"/>
      <c r="E40" s="109"/>
      <c r="F40" s="109"/>
      <c r="G40" s="109" t="s">
        <v>47</v>
      </c>
      <c r="H40" s="109"/>
      <c r="I40" s="109"/>
      <c r="J40" s="109"/>
      <c r="K40" s="109"/>
      <c r="L40" s="109"/>
      <c r="M40" s="109"/>
      <c r="N40" s="109"/>
      <c r="O40" s="109"/>
      <c r="P40" s="109"/>
    </row>
    <row r="41" spans="1:17" s="56" customFormat="1" x14ac:dyDescent="0.25"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</row>
    <row r="42" spans="1:17" s="56" customFormat="1" x14ac:dyDescent="0.25"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</row>
    <row r="43" spans="1:17" s="56" customFormat="1" x14ac:dyDescent="0.25"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</row>
    <row r="44" spans="1:17" s="56" customFormat="1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1"/>
      <c r="L44" s="61"/>
      <c r="M44" s="61"/>
      <c r="N44" s="61"/>
      <c r="O44" s="61"/>
      <c r="P44" s="61"/>
    </row>
    <row r="45" spans="1:17" s="3" customFormat="1" ht="12.75" x14ac:dyDescent="0.25">
      <c r="A45" s="132"/>
      <c r="B45" s="132"/>
      <c r="C45" s="132"/>
      <c r="D45" s="132"/>
      <c r="E45" s="132"/>
      <c r="F45" s="132"/>
      <c r="G45" s="132"/>
      <c r="H45" s="25"/>
      <c r="I45" s="26"/>
      <c r="J45" s="45"/>
      <c r="K45" s="25"/>
      <c r="L45" s="40"/>
      <c r="M45" s="40"/>
      <c r="N45" s="40"/>
      <c r="O45" s="40"/>
      <c r="P45" s="40"/>
      <c r="Q45" s="5"/>
    </row>
    <row r="46" spans="1:17" s="3" customFormat="1" ht="12.75" x14ac:dyDescent="0.25">
      <c r="A46" s="37"/>
      <c r="B46" s="37"/>
      <c r="C46" s="37"/>
      <c r="D46" s="37"/>
      <c r="E46" s="37"/>
      <c r="F46" s="46"/>
      <c r="G46" s="46"/>
      <c r="H46" s="25"/>
      <c r="I46" s="26"/>
      <c r="J46" s="45"/>
      <c r="K46" s="25"/>
      <c r="L46" s="40"/>
      <c r="M46" s="40"/>
      <c r="N46" s="40"/>
      <c r="O46" s="40"/>
      <c r="P46" s="40"/>
      <c r="Q46" s="5"/>
    </row>
    <row r="47" spans="1:17" s="3" customFormat="1" x14ac:dyDescent="0.25">
      <c r="A47" s="27"/>
      <c r="B47" s="29"/>
      <c r="C47" s="13"/>
      <c r="D47" s="27"/>
      <c r="E47" s="28"/>
      <c r="F47" s="47"/>
      <c r="G47" s="48"/>
      <c r="H47" s="48"/>
      <c r="I47" s="48"/>
      <c r="J47" s="48"/>
      <c r="K47" s="48"/>
      <c r="L47" s="28"/>
      <c r="M47" s="28"/>
      <c r="N47" s="28"/>
      <c r="O47" s="28"/>
      <c r="P47" s="27"/>
      <c r="Q47" s="6"/>
    </row>
    <row r="48" spans="1:17" s="3" customFormat="1" x14ac:dyDescent="0.25">
      <c r="A48" s="27"/>
      <c r="B48" s="29"/>
      <c r="C48" s="14"/>
      <c r="D48" s="27"/>
      <c r="E48" s="28"/>
      <c r="F48" s="47"/>
      <c r="G48" s="48"/>
      <c r="H48" s="48"/>
      <c r="I48" s="48"/>
      <c r="J48" s="48"/>
      <c r="K48" s="48"/>
      <c r="L48" s="28"/>
      <c r="M48" s="28"/>
      <c r="N48" s="28"/>
      <c r="O48" s="28"/>
      <c r="P48" s="27"/>
      <c r="Q48" s="6"/>
    </row>
    <row r="49" spans="2:16" s="7" customFormat="1" x14ac:dyDescent="0.25">
      <c r="B49" s="8"/>
      <c r="C49" s="15"/>
      <c r="E49" s="18"/>
      <c r="F49" s="49"/>
      <c r="G49" s="50"/>
      <c r="H49" s="50"/>
      <c r="I49" s="50"/>
      <c r="J49" s="50"/>
      <c r="K49" s="50"/>
      <c r="L49" s="18"/>
      <c r="M49" s="18"/>
      <c r="N49" s="18"/>
      <c r="O49" s="18"/>
      <c r="P49" s="11"/>
    </row>
    <row r="50" spans="2:16" s="7" customFormat="1" x14ac:dyDescent="0.25">
      <c r="B50" s="9"/>
      <c r="C50" s="16"/>
      <c r="E50" s="18"/>
      <c r="F50" s="49"/>
      <c r="G50" s="50"/>
      <c r="H50" s="50"/>
      <c r="I50" s="50"/>
      <c r="J50" s="50"/>
      <c r="K50" s="50"/>
      <c r="L50" s="18"/>
      <c r="M50" s="18"/>
      <c r="N50" s="18"/>
      <c r="O50" s="18"/>
      <c r="P50" s="11"/>
    </row>
    <row r="51" spans="2:16" s="7" customFormat="1" x14ac:dyDescent="0.25">
      <c r="B51" s="9"/>
      <c r="C51" s="16"/>
      <c r="E51" s="18"/>
      <c r="F51" s="49"/>
      <c r="G51" s="50"/>
      <c r="H51" s="50"/>
      <c r="I51" s="50"/>
      <c r="J51" s="50"/>
      <c r="K51" s="50"/>
      <c r="L51" s="18"/>
      <c r="M51" s="18"/>
      <c r="N51" s="18"/>
      <c r="O51" s="18"/>
      <c r="P51" s="11"/>
    </row>
    <row r="52" spans="2:16" s="7" customFormat="1" x14ac:dyDescent="0.25">
      <c r="B52" s="9"/>
      <c r="C52" s="16"/>
      <c r="E52" s="18"/>
      <c r="F52" s="49"/>
      <c r="G52" s="50"/>
      <c r="H52" s="50"/>
      <c r="I52" s="50"/>
      <c r="J52" s="50"/>
      <c r="K52" s="50"/>
      <c r="L52" s="18"/>
      <c r="M52" s="18"/>
      <c r="N52" s="18"/>
      <c r="O52" s="18"/>
      <c r="P52" s="11"/>
    </row>
    <row r="53" spans="2:16" s="7" customFormat="1" x14ac:dyDescent="0.25">
      <c r="B53" s="9"/>
      <c r="C53" s="16"/>
      <c r="E53" s="18"/>
      <c r="F53" s="49"/>
      <c r="G53" s="50"/>
      <c r="H53" s="50"/>
      <c r="I53" s="50"/>
      <c r="J53" s="50"/>
      <c r="K53" s="50"/>
      <c r="L53" s="18"/>
      <c r="M53" s="18"/>
      <c r="N53" s="18"/>
      <c r="O53" s="18"/>
      <c r="P53" s="11"/>
    </row>
    <row r="54" spans="2:16" s="7" customFormat="1" x14ac:dyDescent="0.25">
      <c r="B54" s="9"/>
      <c r="C54" s="16"/>
      <c r="E54" s="18"/>
      <c r="F54" s="49"/>
      <c r="G54" s="50"/>
      <c r="H54" s="50"/>
      <c r="I54" s="50"/>
      <c r="J54" s="50"/>
      <c r="K54" s="50"/>
      <c r="L54" s="18"/>
      <c r="M54" s="18"/>
      <c r="N54" s="18"/>
      <c r="O54" s="18"/>
      <c r="P54" s="11"/>
    </row>
    <row r="55" spans="2:16" s="7" customFormat="1" x14ac:dyDescent="0.25">
      <c r="B55" s="9"/>
      <c r="C55" s="16"/>
      <c r="E55" s="18"/>
      <c r="F55" s="49"/>
      <c r="G55" s="50"/>
      <c r="H55" s="50"/>
      <c r="I55" s="50"/>
      <c r="J55" s="50"/>
      <c r="K55" s="50"/>
      <c r="L55" s="18"/>
      <c r="M55" s="18"/>
      <c r="N55" s="18"/>
      <c r="O55" s="18"/>
      <c r="P55" s="11"/>
    </row>
    <row r="56" spans="2:16" s="7" customFormat="1" x14ac:dyDescent="0.25">
      <c r="B56" s="9"/>
      <c r="C56" s="16"/>
      <c r="E56" s="18"/>
      <c r="F56" s="49"/>
      <c r="G56" s="50"/>
      <c r="H56" s="50"/>
      <c r="I56" s="50"/>
      <c r="J56" s="50"/>
      <c r="K56" s="50"/>
      <c r="L56" s="18"/>
      <c r="M56" s="18"/>
      <c r="N56" s="18"/>
      <c r="O56" s="18"/>
      <c r="P56" s="11"/>
    </row>
    <row r="57" spans="2:16" s="7" customFormat="1" x14ac:dyDescent="0.25">
      <c r="B57" s="9"/>
      <c r="C57" s="16"/>
      <c r="E57" s="18"/>
      <c r="F57" s="49"/>
      <c r="G57" s="50"/>
      <c r="H57" s="50"/>
      <c r="I57" s="50"/>
      <c r="J57" s="50"/>
      <c r="K57" s="50"/>
      <c r="L57" s="18"/>
      <c r="M57" s="18"/>
      <c r="N57" s="18"/>
      <c r="O57" s="18"/>
      <c r="P57" s="11"/>
    </row>
    <row r="58" spans="2:16" s="7" customFormat="1" x14ac:dyDescent="0.25">
      <c r="B58" s="9"/>
      <c r="C58" s="16"/>
      <c r="E58" s="18"/>
      <c r="F58" s="49"/>
      <c r="G58" s="50"/>
      <c r="H58" s="50"/>
      <c r="I58" s="50"/>
      <c r="J58" s="50"/>
      <c r="K58" s="50"/>
      <c r="L58" s="18"/>
      <c r="M58" s="18"/>
      <c r="N58" s="18"/>
      <c r="O58" s="18"/>
      <c r="P58" s="11"/>
    </row>
    <row r="59" spans="2:16" s="7" customFormat="1" x14ac:dyDescent="0.25">
      <c r="B59" s="9"/>
      <c r="C59" s="16"/>
      <c r="E59" s="18"/>
      <c r="F59" s="49"/>
      <c r="G59" s="50"/>
      <c r="H59" s="50"/>
      <c r="I59" s="50"/>
      <c r="J59" s="50"/>
      <c r="K59" s="50"/>
      <c r="L59" s="18"/>
      <c r="M59" s="18"/>
      <c r="N59" s="18"/>
      <c r="O59" s="18"/>
      <c r="P59" s="11"/>
    </row>
    <row r="60" spans="2:16" s="7" customFormat="1" x14ac:dyDescent="0.25">
      <c r="B60" s="9"/>
      <c r="C60" s="16"/>
      <c r="E60" s="18"/>
      <c r="F60" s="49"/>
      <c r="G60" s="50"/>
      <c r="H60" s="50"/>
      <c r="I60" s="50"/>
      <c r="J60" s="50"/>
      <c r="K60" s="50"/>
      <c r="L60" s="18"/>
      <c r="M60" s="18"/>
      <c r="N60" s="18"/>
      <c r="O60" s="18"/>
      <c r="P60" s="11"/>
    </row>
    <row r="61" spans="2:16" s="7" customFormat="1" x14ac:dyDescent="0.25">
      <c r="B61" s="9"/>
      <c r="C61" s="16"/>
      <c r="E61" s="18"/>
      <c r="F61" s="49"/>
      <c r="G61" s="50"/>
      <c r="H61" s="50"/>
      <c r="I61" s="50"/>
      <c r="J61" s="50"/>
      <c r="K61" s="50"/>
      <c r="L61" s="18"/>
      <c r="M61" s="18"/>
      <c r="N61" s="18"/>
      <c r="O61" s="18"/>
      <c r="P61" s="11"/>
    </row>
    <row r="62" spans="2:16" s="7" customFormat="1" x14ac:dyDescent="0.25">
      <c r="B62" s="9"/>
      <c r="C62" s="16"/>
      <c r="E62" s="18"/>
      <c r="F62" s="49"/>
      <c r="G62" s="50"/>
      <c r="H62" s="50"/>
      <c r="I62" s="50"/>
      <c r="J62" s="50"/>
      <c r="K62" s="50"/>
      <c r="L62" s="18"/>
      <c r="M62" s="18"/>
      <c r="N62" s="18"/>
      <c r="O62" s="18"/>
      <c r="P62" s="11"/>
    </row>
    <row r="63" spans="2:16" s="7" customFormat="1" x14ac:dyDescent="0.25">
      <c r="B63" s="9"/>
      <c r="C63" s="16"/>
      <c r="E63" s="18"/>
      <c r="F63" s="49"/>
      <c r="G63" s="50"/>
      <c r="H63" s="50"/>
      <c r="I63" s="50"/>
      <c r="J63" s="50"/>
      <c r="K63" s="50"/>
      <c r="L63" s="18"/>
      <c r="M63" s="18"/>
      <c r="N63" s="18"/>
      <c r="O63" s="18"/>
      <c r="P63" s="11"/>
    </row>
    <row r="64" spans="2:16" s="7" customFormat="1" x14ac:dyDescent="0.25">
      <c r="B64" s="9"/>
      <c r="C64" s="16"/>
      <c r="E64" s="18"/>
      <c r="F64" s="49"/>
      <c r="G64" s="50"/>
      <c r="H64" s="50"/>
      <c r="I64" s="50"/>
      <c r="J64" s="50"/>
      <c r="K64" s="50"/>
      <c r="L64" s="18"/>
      <c r="M64" s="18"/>
      <c r="N64" s="18"/>
      <c r="O64" s="18"/>
      <c r="P64" s="11"/>
    </row>
    <row r="65" spans="2:16" s="7" customFormat="1" x14ac:dyDescent="0.25">
      <c r="B65" s="9"/>
      <c r="C65" s="16"/>
      <c r="E65" s="18"/>
      <c r="F65" s="49"/>
      <c r="G65" s="50"/>
      <c r="H65" s="50"/>
      <c r="I65" s="50"/>
      <c r="J65" s="50"/>
      <c r="K65" s="50"/>
      <c r="L65" s="18"/>
      <c r="M65" s="18"/>
      <c r="N65" s="18"/>
      <c r="O65" s="18"/>
      <c r="P65" s="11"/>
    </row>
    <row r="66" spans="2:16" s="7" customFormat="1" x14ac:dyDescent="0.25">
      <c r="B66" s="9"/>
      <c r="C66" s="16"/>
      <c r="E66" s="18"/>
      <c r="F66" s="49"/>
      <c r="G66" s="50"/>
      <c r="H66" s="50"/>
      <c r="I66" s="50"/>
      <c r="J66" s="50"/>
      <c r="K66" s="50"/>
      <c r="L66" s="18"/>
      <c r="M66" s="18"/>
      <c r="N66" s="18"/>
      <c r="O66" s="18"/>
      <c r="P66" s="11"/>
    </row>
    <row r="67" spans="2:16" s="7" customFormat="1" x14ac:dyDescent="0.25">
      <c r="B67" s="9"/>
      <c r="C67" s="16"/>
      <c r="E67" s="18"/>
      <c r="F67" s="49"/>
      <c r="G67" s="50"/>
      <c r="H67" s="50"/>
      <c r="I67" s="50"/>
      <c r="J67" s="50"/>
      <c r="K67" s="50"/>
      <c r="L67" s="18"/>
      <c r="M67" s="18"/>
      <c r="N67" s="18"/>
      <c r="O67" s="18"/>
      <c r="P67" s="11"/>
    </row>
    <row r="68" spans="2:16" s="7" customFormat="1" x14ac:dyDescent="0.25">
      <c r="B68" s="9"/>
      <c r="C68" s="16"/>
      <c r="E68" s="18"/>
      <c r="F68" s="49"/>
      <c r="G68" s="50"/>
      <c r="H68" s="50"/>
      <c r="I68" s="50"/>
      <c r="J68" s="50"/>
      <c r="K68" s="50"/>
      <c r="L68" s="18"/>
      <c r="M68" s="18"/>
      <c r="N68" s="18"/>
      <c r="O68" s="18"/>
      <c r="P68" s="11"/>
    </row>
    <row r="69" spans="2:16" s="7" customFormat="1" x14ac:dyDescent="0.25">
      <c r="B69" s="9"/>
      <c r="C69" s="16"/>
      <c r="E69" s="18"/>
      <c r="F69" s="49"/>
      <c r="G69" s="50"/>
      <c r="H69" s="50"/>
      <c r="I69" s="50"/>
      <c r="J69" s="50"/>
      <c r="K69" s="50"/>
      <c r="L69" s="18"/>
      <c r="M69" s="18"/>
      <c r="N69" s="18"/>
      <c r="O69" s="18"/>
      <c r="P69" s="11"/>
    </row>
    <row r="70" spans="2:16" s="7" customFormat="1" x14ac:dyDescent="0.25">
      <c r="B70" s="9"/>
      <c r="C70" s="16"/>
      <c r="E70" s="18"/>
      <c r="F70" s="49"/>
      <c r="G70" s="50"/>
      <c r="H70" s="50"/>
      <c r="I70" s="50"/>
      <c r="J70" s="50"/>
      <c r="K70" s="50"/>
      <c r="L70" s="18"/>
      <c r="M70" s="18"/>
      <c r="N70" s="18"/>
      <c r="O70" s="18"/>
      <c r="P70" s="11"/>
    </row>
    <row r="71" spans="2:16" s="7" customFormat="1" x14ac:dyDescent="0.25">
      <c r="B71" s="9"/>
      <c r="C71" s="16"/>
      <c r="E71" s="18"/>
      <c r="F71" s="49"/>
      <c r="G71" s="50"/>
      <c r="H71" s="50"/>
      <c r="I71" s="50"/>
      <c r="J71" s="50"/>
      <c r="K71" s="50"/>
      <c r="L71" s="18"/>
      <c r="M71" s="18"/>
      <c r="N71" s="18"/>
      <c r="O71" s="18"/>
      <c r="P71" s="11"/>
    </row>
    <row r="72" spans="2:16" s="7" customFormat="1" x14ac:dyDescent="0.25">
      <c r="B72" s="9"/>
      <c r="C72" s="16"/>
      <c r="E72" s="18"/>
      <c r="F72" s="49"/>
      <c r="G72" s="50"/>
      <c r="H72" s="50"/>
      <c r="I72" s="50"/>
      <c r="J72" s="50"/>
      <c r="K72" s="50"/>
      <c r="L72" s="18"/>
      <c r="M72" s="18"/>
      <c r="N72" s="18"/>
      <c r="O72" s="18"/>
      <c r="P72" s="11"/>
    </row>
    <row r="73" spans="2:16" s="7" customFormat="1" x14ac:dyDescent="0.25">
      <c r="B73" s="9"/>
      <c r="C73" s="16"/>
      <c r="E73" s="18"/>
      <c r="F73" s="49"/>
      <c r="G73" s="50"/>
      <c r="H73" s="50"/>
      <c r="I73" s="50"/>
      <c r="J73" s="50"/>
      <c r="K73" s="50"/>
      <c r="L73" s="18"/>
      <c r="M73" s="18"/>
      <c r="N73" s="18"/>
      <c r="O73" s="18"/>
      <c r="P73" s="11"/>
    </row>
    <row r="74" spans="2:16" s="7" customFormat="1" x14ac:dyDescent="0.25">
      <c r="B74" s="9"/>
      <c r="C74" s="16"/>
      <c r="E74" s="18"/>
      <c r="F74" s="49"/>
      <c r="G74" s="50"/>
      <c r="H74" s="50"/>
      <c r="I74" s="50"/>
      <c r="J74" s="50"/>
      <c r="K74" s="50"/>
      <c r="L74" s="18"/>
      <c r="M74" s="18"/>
      <c r="N74" s="18"/>
      <c r="O74" s="18"/>
      <c r="P74" s="11"/>
    </row>
    <row r="75" spans="2:16" s="7" customFormat="1" x14ac:dyDescent="0.25">
      <c r="B75" s="9"/>
      <c r="C75" s="16"/>
      <c r="E75" s="18"/>
      <c r="F75" s="49"/>
      <c r="G75" s="50"/>
      <c r="H75" s="50"/>
      <c r="I75" s="50"/>
      <c r="J75" s="50"/>
      <c r="K75" s="50"/>
      <c r="L75" s="18"/>
      <c r="M75" s="18"/>
      <c r="N75" s="18"/>
      <c r="O75" s="18"/>
      <c r="P75" s="11"/>
    </row>
    <row r="76" spans="2:16" s="7" customFormat="1" x14ac:dyDescent="0.25">
      <c r="B76" s="9"/>
      <c r="C76" s="16"/>
      <c r="E76" s="18"/>
      <c r="F76" s="49"/>
      <c r="G76" s="50"/>
      <c r="H76" s="50"/>
      <c r="I76" s="50"/>
      <c r="J76" s="50"/>
      <c r="K76" s="50"/>
      <c r="L76" s="18"/>
      <c r="M76" s="18"/>
      <c r="N76" s="18"/>
      <c r="O76" s="18"/>
      <c r="P76" s="11"/>
    </row>
    <row r="77" spans="2:16" s="7" customFormat="1" x14ac:dyDescent="0.25">
      <c r="B77" s="9"/>
      <c r="C77" s="16"/>
      <c r="E77" s="18"/>
      <c r="F77" s="49"/>
      <c r="G77" s="50"/>
      <c r="H77" s="50"/>
      <c r="I77" s="50"/>
      <c r="J77" s="50"/>
      <c r="K77" s="50"/>
      <c r="L77" s="18"/>
      <c r="M77" s="18"/>
      <c r="N77" s="18"/>
      <c r="O77" s="18"/>
      <c r="P77" s="11"/>
    </row>
    <row r="78" spans="2:16" s="7" customFormat="1" x14ac:dyDescent="0.25">
      <c r="B78" s="9"/>
      <c r="C78" s="16"/>
      <c r="E78" s="18"/>
      <c r="F78" s="49"/>
      <c r="G78" s="50"/>
      <c r="H78" s="50"/>
      <c r="I78" s="50"/>
      <c r="J78" s="50"/>
      <c r="K78" s="50"/>
      <c r="L78" s="18"/>
      <c r="M78" s="18"/>
      <c r="N78" s="18"/>
      <c r="O78" s="18"/>
      <c r="P78" s="11"/>
    </row>
    <row r="79" spans="2:16" s="7" customFormat="1" x14ac:dyDescent="0.25">
      <c r="B79" s="9"/>
      <c r="C79" s="16"/>
      <c r="E79" s="18"/>
      <c r="F79" s="49"/>
      <c r="G79" s="50"/>
      <c r="H79" s="50"/>
      <c r="I79" s="50"/>
      <c r="J79" s="50"/>
      <c r="K79" s="50"/>
      <c r="L79" s="18"/>
      <c r="M79" s="18"/>
      <c r="N79" s="18"/>
      <c r="O79" s="18"/>
      <c r="P79" s="11"/>
    </row>
    <row r="80" spans="2:16" s="7" customFormat="1" x14ac:dyDescent="0.25">
      <c r="B80" s="9"/>
      <c r="C80" s="16"/>
      <c r="E80" s="18"/>
      <c r="F80" s="49"/>
      <c r="G80" s="50"/>
      <c r="H80" s="50"/>
      <c r="I80" s="50"/>
      <c r="J80" s="50"/>
      <c r="K80" s="50"/>
      <c r="L80" s="18"/>
      <c r="M80" s="18"/>
      <c r="N80" s="18"/>
      <c r="O80" s="18"/>
      <c r="P80" s="11"/>
    </row>
    <row r="81" spans="2:16" s="7" customFormat="1" x14ac:dyDescent="0.25">
      <c r="B81" s="9"/>
      <c r="C81" s="16"/>
      <c r="E81" s="18"/>
      <c r="F81" s="49"/>
      <c r="G81" s="50"/>
      <c r="H81" s="50"/>
      <c r="I81" s="50"/>
      <c r="J81" s="50"/>
      <c r="K81" s="50"/>
      <c r="L81" s="18"/>
      <c r="M81" s="18"/>
      <c r="N81" s="18"/>
      <c r="O81" s="18"/>
      <c r="P81" s="11"/>
    </row>
    <row r="82" spans="2:16" s="7" customFormat="1" x14ac:dyDescent="0.25">
      <c r="B82" s="9"/>
      <c r="C82" s="16"/>
      <c r="E82" s="18"/>
      <c r="F82" s="49"/>
      <c r="G82" s="50"/>
      <c r="H82" s="50"/>
      <c r="I82" s="50"/>
      <c r="J82" s="50"/>
      <c r="K82" s="50"/>
      <c r="L82" s="18"/>
      <c r="M82" s="18"/>
      <c r="N82" s="18"/>
      <c r="O82" s="18"/>
      <c r="P82" s="11"/>
    </row>
    <row r="83" spans="2:16" s="7" customFormat="1" x14ac:dyDescent="0.25">
      <c r="B83" s="9"/>
      <c r="C83" s="16"/>
      <c r="E83" s="18"/>
      <c r="F83" s="49"/>
      <c r="G83" s="50"/>
      <c r="H83" s="50"/>
      <c r="I83" s="50"/>
      <c r="J83" s="50"/>
      <c r="K83" s="50"/>
      <c r="L83" s="18"/>
      <c r="M83" s="18"/>
      <c r="N83" s="18"/>
      <c r="O83" s="18"/>
      <c r="P83" s="11"/>
    </row>
    <row r="84" spans="2:16" s="7" customFormat="1" x14ac:dyDescent="0.25">
      <c r="B84" s="9"/>
      <c r="C84" s="16"/>
      <c r="E84" s="18"/>
      <c r="F84" s="49"/>
      <c r="G84" s="50"/>
      <c r="H84" s="50"/>
      <c r="I84" s="50"/>
      <c r="J84" s="50"/>
      <c r="K84" s="50"/>
      <c r="L84" s="18"/>
      <c r="M84" s="18"/>
      <c r="N84" s="18"/>
      <c r="O84" s="18"/>
      <c r="P84" s="11"/>
    </row>
    <row r="85" spans="2:16" s="7" customFormat="1" x14ac:dyDescent="0.25">
      <c r="B85" s="9"/>
      <c r="C85" s="16"/>
      <c r="E85" s="18"/>
      <c r="F85" s="49"/>
      <c r="G85" s="50"/>
      <c r="H85" s="50"/>
      <c r="I85" s="50"/>
      <c r="J85" s="50"/>
      <c r="K85" s="50"/>
      <c r="L85" s="18"/>
      <c r="M85" s="18"/>
      <c r="N85" s="18"/>
      <c r="O85" s="18"/>
      <c r="P85" s="11"/>
    </row>
    <row r="86" spans="2:16" s="7" customFormat="1" x14ac:dyDescent="0.25">
      <c r="B86" s="9"/>
      <c r="C86" s="16"/>
      <c r="E86" s="18"/>
      <c r="F86" s="49"/>
      <c r="G86" s="50"/>
      <c r="H86" s="50"/>
      <c r="I86" s="50"/>
      <c r="J86" s="50"/>
      <c r="K86" s="50"/>
      <c r="L86" s="18"/>
      <c r="M86" s="18"/>
      <c r="N86" s="18"/>
      <c r="O86" s="18"/>
      <c r="P86" s="11"/>
    </row>
    <row r="87" spans="2:16" s="7" customFormat="1" x14ac:dyDescent="0.25">
      <c r="B87" s="9"/>
      <c r="C87" s="16"/>
      <c r="E87" s="18"/>
      <c r="F87" s="49"/>
      <c r="G87" s="50"/>
      <c r="H87" s="50"/>
      <c r="I87" s="50"/>
      <c r="J87" s="50"/>
      <c r="K87" s="50"/>
      <c r="L87" s="18"/>
      <c r="M87" s="18"/>
      <c r="N87" s="18"/>
      <c r="O87" s="18"/>
      <c r="P87" s="11"/>
    </row>
    <row r="88" spans="2:16" s="7" customFormat="1" x14ac:dyDescent="0.25">
      <c r="B88" s="9"/>
      <c r="C88" s="16"/>
      <c r="E88" s="18"/>
      <c r="F88" s="49"/>
      <c r="G88" s="50"/>
      <c r="H88" s="50"/>
      <c r="I88" s="50"/>
      <c r="J88" s="50"/>
      <c r="K88" s="50"/>
      <c r="L88" s="18"/>
      <c r="M88" s="18"/>
      <c r="N88" s="18"/>
      <c r="O88" s="18"/>
      <c r="P88" s="11"/>
    </row>
    <row r="89" spans="2:16" s="7" customFormat="1" x14ac:dyDescent="0.25">
      <c r="B89" s="9"/>
      <c r="C89" s="16"/>
      <c r="E89" s="18"/>
      <c r="F89" s="49"/>
      <c r="G89" s="50"/>
      <c r="H89" s="50"/>
      <c r="I89" s="50"/>
      <c r="J89" s="50"/>
      <c r="K89" s="50"/>
      <c r="L89" s="18"/>
      <c r="M89" s="18"/>
      <c r="N89" s="18"/>
      <c r="O89" s="18"/>
      <c r="P89" s="11"/>
    </row>
    <row r="90" spans="2:16" s="7" customFormat="1" x14ac:dyDescent="0.25">
      <c r="B90" s="9"/>
      <c r="C90" s="16"/>
      <c r="E90" s="18"/>
      <c r="F90" s="49"/>
      <c r="G90" s="50"/>
      <c r="H90" s="50"/>
      <c r="I90" s="50"/>
      <c r="J90" s="50"/>
      <c r="K90" s="50"/>
      <c r="L90" s="18"/>
      <c r="M90" s="18"/>
      <c r="N90" s="18"/>
      <c r="O90" s="18"/>
      <c r="P90" s="11"/>
    </row>
    <row r="91" spans="2:16" s="7" customFormat="1" x14ac:dyDescent="0.25">
      <c r="B91" s="9"/>
      <c r="C91" s="16"/>
      <c r="E91" s="18"/>
      <c r="F91" s="49"/>
      <c r="G91" s="50"/>
      <c r="H91" s="50"/>
      <c r="I91" s="50"/>
      <c r="J91" s="50"/>
      <c r="K91" s="50"/>
      <c r="L91" s="18"/>
      <c r="M91" s="18"/>
      <c r="N91" s="18"/>
      <c r="O91" s="18"/>
      <c r="P91" s="11"/>
    </row>
    <row r="92" spans="2:16" s="7" customFormat="1" x14ac:dyDescent="0.25">
      <c r="B92" s="9"/>
      <c r="C92" s="16"/>
      <c r="E92" s="18"/>
      <c r="F92" s="49"/>
      <c r="G92" s="50"/>
      <c r="H92" s="50"/>
      <c r="I92" s="50"/>
      <c r="J92" s="50"/>
      <c r="K92" s="50"/>
      <c r="L92" s="18"/>
      <c r="M92" s="18"/>
      <c r="N92" s="18"/>
      <c r="O92" s="18"/>
      <c r="P92" s="11"/>
    </row>
    <row r="93" spans="2:16" s="7" customFormat="1" x14ac:dyDescent="0.25">
      <c r="B93" s="9"/>
      <c r="C93" s="16"/>
      <c r="E93" s="18"/>
      <c r="F93" s="49"/>
      <c r="G93" s="50"/>
      <c r="H93" s="50"/>
      <c r="I93" s="50"/>
      <c r="J93" s="50"/>
      <c r="K93" s="50"/>
      <c r="L93" s="18"/>
      <c r="M93" s="18"/>
      <c r="N93" s="18"/>
      <c r="O93" s="18"/>
      <c r="P93" s="11"/>
    </row>
    <row r="94" spans="2:16" s="7" customFormat="1" x14ac:dyDescent="0.25">
      <c r="B94" s="9"/>
      <c r="C94" s="16"/>
      <c r="E94" s="18"/>
      <c r="F94" s="49"/>
      <c r="G94" s="50"/>
      <c r="H94" s="50"/>
      <c r="I94" s="50"/>
      <c r="J94" s="50"/>
      <c r="K94" s="50"/>
      <c r="L94" s="18"/>
      <c r="M94" s="18"/>
      <c r="N94" s="18"/>
      <c r="O94" s="18"/>
      <c r="P94" s="11"/>
    </row>
    <row r="95" spans="2:16" s="7" customFormat="1" x14ac:dyDescent="0.25">
      <c r="B95" s="9"/>
      <c r="C95" s="16"/>
      <c r="E95" s="18"/>
      <c r="F95" s="49"/>
      <c r="G95" s="50"/>
      <c r="H95" s="50"/>
      <c r="I95" s="50"/>
      <c r="J95" s="50"/>
      <c r="K95" s="50"/>
      <c r="L95" s="18"/>
      <c r="M95" s="18"/>
      <c r="N95" s="18"/>
      <c r="O95" s="18"/>
      <c r="P95" s="11"/>
    </row>
    <row r="96" spans="2:16" s="7" customFormat="1" x14ac:dyDescent="0.25">
      <c r="B96" s="9"/>
      <c r="C96" s="16"/>
      <c r="E96" s="18"/>
      <c r="F96" s="49"/>
      <c r="G96" s="50"/>
      <c r="H96" s="50"/>
      <c r="I96" s="50"/>
      <c r="J96" s="50"/>
      <c r="K96" s="50"/>
      <c r="L96" s="18"/>
      <c r="M96" s="18"/>
      <c r="N96" s="18"/>
      <c r="O96" s="18"/>
      <c r="P96" s="11"/>
    </row>
    <row r="97" spans="1:16" s="7" customFormat="1" x14ac:dyDescent="0.25">
      <c r="B97" s="9"/>
      <c r="C97" s="16"/>
      <c r="E97" s="18"/>
      <c r="F97" s="49"/>
      <c r="G97" s="50"/>
      <c r="H97" s="50"/>
      <c r="I97" s="50"/>
      <c r="J97" s="50"/>
      <c r="K97" s="50"/>
      <c r="L97" s="18"/>
      <c r="M97" s="18"/>
      <c r="N97" s="18"/>
      <c r="O97" s="18"/>
      <c r="P97" s="11"/>
    </row>
    <row r="98" spans="1:16" s="7" customFormat="1" x14ac:dyDescent="0.25">
      <c r="B98" s="9"/>
      <c r="C98" s="16"/>
      <c r="E98" s="18"/>
      <c r="F98" s="49"/>
      <c r="G98" s="50"/>
      <c r="H98" s="50"/>
      <c r="I98" s="50"/>
      <c r="J98" s="50"/>
      <c r="K98" s="50"/>
      <c r="L98" s="18"/>
      <c r="M98" s="18"/>
      <c r="N98" s="18"/>
      <c r="O98" s="18"/>
      <c r="P98" s="11"/>
    </row>
    <row r="99" spans="1:16" s="7" customFormat="1" x14ac:dyDescent="0.25">
      <c r="B99" s="9"/>
      <c r="C99" s="16"/>
      <c r="E99" s="18"/>
      <c r="F99" s="49"/>
      <c r="G99" s="50"/>
      <c r="H99" s="50"/>
      <c r="I99" s="50"/>
      <c r="J99" s="50"/>
      <c r="K99" s="50"/>
      <c r="L99" s="18"/>
      <c r="M99" s="18"/>
      <c r="N99" s="18"/>
      <c r="O99" s="18"/>
      <c r="P99" s="11"/>
    </row>
    <row r="100" spans="1:16" s="7" customFormat="1" x14ac:dyDescent="0.25">
      <c r="B100" s="9"/>
      <c r="C100" s="16"/>
      <c r="E100" s="18"/>
      <c r="F100" s="49"/>
      <c r="G100" s="50"/>
      <c r="H100" s="50"/>
      <c r="I100" s="50"/>
      <c r="J100" s="50"/>
      <c r="K100" s="50"/>
      <c r="L100" s="18"/>
      <c r="M100" s="18"/>
      <c r="N100" s="18"/>
      <c r="O100" s="18"/>
      <c r="P100" s="11"/>
    </row>
    <row r="101" spans="1:16" s="7" customFormat="1" x14ac:dyDescent="0.25">
      <c r="B101" s="9"/>
      <c r="C101" s="16"/>
      <c r="E101" s="18"/>
      <c r="F101" s="49"/>
      <c r="G101" s="50"/>
      <c r="H101" s="50"/>
      <c r="I101" s="50"/>
      <c r="J101" s="50"/>
      <c r="K101" s="50"/>
      <c r="L101" s="18"/>
      <c r="M101" s="18"/>
      <c r="N101" s="18"/>
      <c r="O101" s="18"/>
      <c r="P101" s="11"/>
    </row>
    <row r="102" spans="1:16" s="7" customFormat="1" x14ac:dyDescent="0.25">
      <c r="B102" s="9"/>
      <c r="C102" s="16"/>
      <c r="E102" s="18"/>
      <c r="F102" s="49"/>
      <c r="G102" s="50"/>
      <c r="H102" s="50"/>
      <c r="I102" s="50"/>
      <c r="J102" s="50"/>
      <c r="K102" s="50"/>
      <c r="L102" s="18"/>
      <c r="M102" s="18"/>
      <c r="N102" s="18"/>
      <c r="O102" s="18"/>
      <c r="P102" s="11"/>
    </row>
    <row r="103" spans="1:16" s="7" customFormat="1" x14ac:dyDescent="0.25">
      <c r="B103" s="9"/>
      <c r="C103" s="16"/>
      <c r="E103" s="18"/>
      <c r="F103" s="49"/>
      <c r="G103" s="50"/>
      <c r="H103" s="50"/>
      <c r="I103" s="50"/>
      <c r="J103" s="50"/>
      <c r="K103" s="50"/>
      <c r="L103" s="18"/>
      <c r="M103" s="18"/>
      <c r="N103" s="18"/>
      <c r="O103" s="18"/>
      <c r="P103" s="11"/>
    </row>
    <row r="104" spans="1:16" s="7" customFormat="1" x14ac:dyDescent="0.25">
      <c r="B104" s="9"/>
      <c r="C104" s="16"/>
      <c r="E104" s="18"/>
      <c r="F104" s="49"/>
      <c r="G104" s="50"/>
      <c r="H104" s="50"/>
      <c r="I104" s="50"/>
      <c r="J104" s="50"/>
      <c r="K104" s="50"/>
      <c r="L104" s="18"/>
      <c r="M104" s="18"/>
      <c r="N104" s="18"/>
      <c r="O104" s="18"/>
      <c r="P104" s="11"/>
    </row>
    <row r="105" spans="1:16" s="7" customFormat="1" x14ac:dyDescent="0.25">
      <c r="B105" s="9"/>
      <c r="C105" s="16"/>
      <c r="E105" s="18"/>
      <c r="F105" s="49"/>
      <c r="G105" s="50"/>
      <c r="H105" s="50"/>
      <c r="I105" s="50"/>
      <c r="J105" s="50"/>
      <c r="K105" s="50"/>
      <c r="L105" s="18"/>
      <c r="M105" s="18"/>
      <c r="N105" s="18"/>
      <c r="O105" s="18"/>
      <c r="P105" s="11"/>
    </row>
    <row r="106" spans="1:16" s="7" customFormat="1" x14ac:dyDescent="0.25">
      <c r="B106" s="9"/>
      <c r="C106" s="16"/>
      <c r="E106" s="18"/>
      <c r="F106" s="49"/>
      <c r="G106" s="50"/>
      <c r="H106" s="50"/>
      <c r="I106" s="50"/>
      <c r="J106" s="50"/>
      <c r="K106" s="50"/>
      <c r="L106" s="18"/>
      <c r="M106" s="18"/>
      <c r="N106" s="18"/>
      <c r="O106" s="18"/>
      <c r="P106" s="11"/>
    </row>
    <row r="107" spans="1:16" s="7" customFormat="1" x14ac:dyDescent="0.25">
      <c r="B107" s="9"/>
      <c r="C107" s="16"/>
      <c r="E107" s="18"/>
      <c r="F107" s="49"/>
      <c r="G107" s="50"/>
      <c r="H107" s="50"/>
      <c r="I107" s="50"/>
      <c r="J107" s="50"/>
      <c r="K107" s="50"/>
      <c r="L107" s="18"/>
      <c r="M107" s="18"/>
      <c r="N107" s="18"/>
      <c r="O107" s="18"/>
      <c r="P107" s="11"/>
    </row>
    <row r="108" spans="1:16" s="7" customFormat="1" x14ac:dyDescent="0.25">
      <c r="B108" s="9"/>
      <c r="C108" s="16"/>
      <c r="E108" s="18"/>
      <c r="F108" s="49"/>
      <c r="G108" s="50"/>
      <c r="H108" s="50"/>
      <c r="I108" s="50"/>
      <c r="J108" s="50"/>
      <c r="K108" s="50"/>
      <c r="L108" s="18"/>
      <c r="M108" s="18"/>
      <c r="N108" s="18"/>
      <c r="O108" s="18"/>
      <c r="P108" s="11"/>
    </row>
    <row r="109" spans="1:16" s="7" customFormat="1" x14ac:dyDescent="0.25">
      <c r="A109"/>
      <c r="B109" s="10"/>
      <c r="C109" s="17"/>
      <c r="D109"/>
      <c r="E109" s="19"/>
      <c r="F109" s="51"/>
      <c r="G109" s="52"/>
      <c r="H109" s="52"/>
      <c r="I109" s="52"/>
      <c r="J109" s="52"/>
      <c r="K109" s="52"/>
      <c r="L109" s="19"/>
      <c r="M109" s="19"/>
      <c r="N109" s="19"/>
      <c r="O109" s="19"/>
      <c r="P109" s="12"/>
    </row>
    <row r="110" spans="1:16" s="7" customFormat="1" x14ac:dyDescent="0.25">
      <c r="A110"/>
      <c r="B110" s="10"/>
      <c r="C110" s="17"/>
      <c r="D110"/>
      <c r="E110" s="19"/>
      <c r="F110" s="51"/>
      <c r="G110" s="52"/>
      <c r="H110" s="52"/>
      <c r="I110" s="52"/>
      <c r="J110" s="52"/>
      <c r="K110" s="52"/>
      <c r="L110" s="19"/>
      <c r="M110" s="19"/>
      <c r="N110" s="19"/>
      <c r="O110" s="19"/>
      <c r="P110" s="12"/>
    </row>
    <row r="111" spans="1:16" s="7" customFormat="1" x14ac:dyDescent="0.25">
      <c r="A111"/>
      <c r="B111" s="10"/>
      <c r="C111" s="17"/>
      <c r="D111"/>
      <c r="E111" s="19"/>
      <c r="F111" s="51"/>
      <c r="G111" s="52"/>
      <c r="H111" s="52"/>
      <c r="I111" s="52"/>
      <c r="J111" s="52"/>
      <c r="K111" s="52"/>
      <c r="L111" s="19"/>
      <c r="M111" s="19"/>
      <c r="N111" s="19"/>
      <c r="O111" s="19"/>
      <c r="P111" s="12"/>
    </row>
    <row r="112" spans="1:16" s="7" customFormat="1" x14ac:dyDescent="0.25">
      <c r="A112"/>
      <c r="B112" s="10"/>
      <c r="C112" s="17"/>
      <c r="D112"/>
      <c r="E112" s="19"/>
      <c r="F112" s="51"/>
      <c r="G112" s="52"/>
      <c r="H112" s="52"/>
      <c r="I112" s="52"/>
      <c r="J112" s="52"/>
      <c r="K112" s="52"/>
      <c r="L112" s="19"/>
      <c r="M112" s="19"/>
      <c r="N112" s="19"/>
      <c r="O112" s="19"/>
      <c r="P112" s="12"/>
    </row>
    <row r="113" spans="1:16" s="7" customFormat="1" x14ac:dyDescent="0.25">
      <c r="A113"/>
      <c r="B113" s="10"/>
      <c r="C113" s="17"/>
      <c r="D113"/>
      <c r="E113" s="19"/>
      <c r="F113" s="51"/>
      <c r="G113" s="52"/>
      <c r="H113" s="52"/>
      <c r="I113" s="52"/>
      <c r="J113" s="52"/>
      <c r="K113" s="52"/>
      <c r="L113" s="19"/>
      <c r="M113" s="19"/>
      <c r="N113" s="19"/>
      <c r="O113" s="19"/>
      <c r="P113" s="12"/>
    </row>
    <row r="114" spans="1:16" s="7" customFormat="1" x14ac:dyDescent="0.25">
      <c r="A114"/>
      <c r="B114" s="10"/>
      <c r="C114" s="17"/>
      <c r="D114"/>
      <c r="E114" s="19"/>
      <c r="F114" s="51"/>
      <c r="G114" s="52"/>
      <c r="H114" s="52"/>
      <c r="I114" s="52"/>
      <c r="J114" s="52"/>
      <c r="K114" s="52"/>
      <c r="L114" s="19"/>
      <c r="M114" s="19"/>
      <c r="N114" s="19"/>
      <c r="O114" s="19"/>
      <c r="P114" s="12"/>
    </row>
    <row r="115" spans="1:16" s="7" customFormat="1" x14ac:dyDescent="0.25">
      <c r="A115"/>
      <c r="B115" s="10"/>
      <c r="C115" s="17"/>
      <c r="D115"/>
      <c r="E115" s="19"/>
      <c r="F115" s="51"/>
      <c r="G115" s="52"/>
      <c r="H115" s="52"/>
      <c r="I115" s="52"/>
      <c r="J115" s="52"/>
      <c r="K115" s="52"/>
      <c r="L115" s="19"/>
      <c r="M115" s="19"/>
      <c r="N115" s="19"/>
      <c r="O115" s="19"/>
      <c r="P115" s="12"/>
    </row>
    <row r="116" spans="1:16" s="7" customFormat="1" x14ac:dyDescent="0.25">
      <c r="A116"/>
      <c r="B116" s="10"/>
      <c r="C116" s="17"/>
      <c r="D116"/>
      <c r="E116" s="19"/>
      <c r="F116" s="51"/>
      <c r="G116" s="52"/>
      <c r="H116" s="52"/>
      <c r="I116" s="52"/>
      <c r="J116" s="52"/>
      <c r="K116" s="52"/>
      <c r="L116" s="19"/>
      <c r="M116" s="19"/>
      <c r="N116" s="19"/>
      <c r="O116" s="19"/>
      <c r="P116" s="12"/>
    </row>
  </sheetData>
  <mergeCells count="40">
    <mergeCell ref="L31:P31"/>
    <mergeCell ref="A27:J27"/>
    <mergeCell ref="L29:P29"/>
    <mergeCell ref="A30:J30"/>
    <mergeCell ref="L30:P30"/>
    <mergeCell ref="A25:J25"/>
    <mergeCell ref="L25:P25"/>
    <mergeCell ref="A26:J26"/>
    <mergeCell ref="L26:P26"/>
    <mergeCell ref="Q11:Q12"/>
    <mergeCell ref="A23:J23"/>
    <mergeCell ref="A24:J24"/>
    <mergeCell ref="L27:P27"/>
    <mergeCell ref="C8:I8"/>
    <mergeCell ref="O9:P9"/>
    <mergeCell ref="J10:L10"/>
    <mergeCell ref="A45:G45"/>
    <mergeCell ref="A11:A12"/>
    <mergeCell ref="B11:B12"/>
    <mergeCell ref="C11:C12"/>
    <mergeCell ref="D11:D12"/>
    <mergeCell ref="E11:E12"/>
    <mergeCell ref="F11:K11"/>
    <mergeCell ref="A29:J29"/>
    <mergeCell ref="A31:J31"/>
    <mergeCell ref="A1:P1"/>
    <mergeCell ref="A2:P2"/>
    <mergeCell ref="L28:P28"/>
    <mergeCell ref="A28:J28"/>
    <mergeCell ref="C6:K6"/>
    <mergeCell ref="A3:P3"/>
    <mergeCell ref="A4:B4"/>
    <mergeCell ref="C4:I4"/>
    <mergeCell ref="A5:B5"/>
    <mergeCell ref="C5:I5"/>
    <mergeCell ref="A7:B7"/>
    <mergeCell ref="C7:I7"/>
    <mergeCell ref="O8:P8"/>
    <mergeCell ref="A8:B8"/>
    <mergeCell ref="L11:P11"/>
  </mergeCells>
  <printOptions horizontalCentered="1"/>
  <pageMargins left="0.19685039370078741" right="0.19685039370078741" top="0.59055118110236227" bottom="0.19685039370078741" header="0.31496062992125984" footer="0.19685039370078741"/>
  <pageSetup paperSize="9" orientation="landscape" r:id="rId1"/>
  <headerFooter>
    <oddFooter>&amp;R&amp;10&amp;P 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Lokala_tame_Nr.1</vt:lpstr>
      <vt:lpstr>Lokala_tame_Nr.1!Drukas_apgabals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Janita Valtere</cp:lastModifiedBy>
  <cp:lastPrinted>2016-08-12T10:55:55Z</cp:lastPrinted>
  <dcterms:created xsi:type="dcterms:W3CDTF">2013-03-11T18:43:52Z</dcterms:created>
  <dcterms:modified xsi:type="dcterms:W3CDTF">2016-08-12T10:56:18Z</dcterms:modified>
</cp:coreProperties>
</file>